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Offer w  pic" sheetId="1" r:id="rId1"/>
    <sheet name="EAN CODES" sheetId="3" r:id="rId2"/>
  </sheets>
  <definedNames>
    <definedName name="_xlnm._FilterDatabase" localSheetId="0" hidden="1">'Offer w  pic'!$A$1:$BH$252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252" i="1" l="1"/>
  <c r="BD251" i="1"/>
  <c r="BD250" i="1"/>
  <c r="BD249" i="1"/>
  <c r="BD248" i="1"/>
  <c r="BD247" i="1"/>
  <c r="BD246" i="1"/>
  <c r="BD245" i="1"/>
  <c r="BD244" i="1"/>
  <c r="BD243" i="1"/>
  <c r="BD242" i="1"/>
  <c r="BD241" i="1"/>
  <c r="BD240" i="1"/>
  <c r="BD239" i="1"/>
  <c r="BD238" i="1"/>
  <c r="BD237" i="1"/>
  <c r="BD236" i="1"/>
  <c r="BD235" i="1"/>
  <c r="BD234" i="1"/>
  <c r="BD233" i="1"/>
  <c r="BD232" i="1"/>
  <c r="BD231" i="1"/>
  <c r="BD230" i="1"/>
  <c r="BD229" i="1"/>
  <c r="BD228" i="1"/>
  <c r="BD227" i="1"/>
  <c r="BD226" i="1"/>
  <c r="BD225" i="1"/>
  <c r="BD224" i="1"/>
  <c r="BD223" i="1"/>
  <c r="BD222" i="1"/>
  <c r="BD221" i="1"/>
  <c r="BD220" i="1"/>
  <c r="BD219" i="1"/>
  <c r="BD218" i="1"/>
  <c r="BD217" i="1"/>
  <c r="BD216" i="1"/>
  <c r="BD215" i="1"/>
  <c r="BD214" i="1"/>
  <c r="BD213" i="1"/>
  <c r="BD212" i="1"/>
  <c r="BD211" i="1"/>
  <c r="BD210" i="1"/>
  <c r="BD209" i="1"/>
  <c r="BD208" i="1"/>
  <c r="BD207" i="1"/>
  <c r="BD206" i="1"/>
  <c r="BD205" i="1"/>
  <c r="BD204" i="1"/>
  <c r="BD203" i="1"/>
  <c r="BD202" i="1"/>
  <c r="BD201" i="1"/>
  <c r="BD200" i="1"/>
  <c r="BD199" i="1"/>
  <c r="BD198" i="1"/>
  <c r="BD197" i="1"/>
  <c r="BD196" i="1"/>
  <c r="BD195" i="1"/>
  <c r="BD194" i="1"/>
  <c r="BD193" i="1"/>
  <c r="BD192" i="1"/>
  <c r="BD191" i="1"/>
  <c r="BD190" i="1"/>
  <c r="BD189" i="1"/>
  <c r="BD188" i="1"/>
  <c r="BD187" i="1"/>
  <c r="BD186" i="1"/>
  <c r="BD185" i="1"/>
  <c r="BD184" i="1"/>
  <c r="BD183" i="1"/>
  <c r="BD182" i="1"/>
  <c r="BD181" i="1"/>
  <c r="BD180" i="1"/>
  <c r="BD179" i="1"/>
  <c r="BD178" i="1"/>
  <c r="BD177" i="1"/>
  <c r="BD176" i="1"/>
  <c r="BD175" i="1"/>
  <c r="BD174" i="1"/>
  <c r="BD173" i="1"/>
  <c r="BD172" i="1"/>
  <c r="BD171" i="1"/>
  <c r="BD170" i="1"/>
  <c r="BD169" i="1"/>
  <c r="BD168" i="1"/>
  <c r="BD167" i="1"/>
  <c r="BD166" i="1"/>
  <c r="BD165" i="1"/>
  <c r="BD164" i="1"/>
  <c r="BD163" i="1"/>
  <c r="BD162" i="1"/>
  <c r="BD161" i="1"/>
  <c r="BD160" i="1"/>
  <c r="BD159" i="1"/>
  <c r="BD158" i="1"/>
  <c r="BD157" i="1"/>
  <c r="BD156" i="1"/>
  <c r="BD155" i="1"/>
  <c r="BD154" i="1"/>
  <c r="BD153" i="1"/>
  <c r="BD152" i="1"/>
  <c r="BD151" i="1"/>
  <c r="BD150" i="1"/>
  <c r="BD149" i="1"/>
  <c r="BD148" i="1"/>
  <c r="BD147" i="1"/>
  <c r="BD146" i="1"/>
  <c r="BD145" i="1"/>
  <c r="BD144" i="1"/>
  <c r="BD143" i="1"/>
  <c r="BD142" i="1"/>
  <c r="BD141" i="1"/>
  <c r="BD140" i="1"/>
  <c r="BD139" i="1"/>
  <c r="BD138" i="1"/>
  <c r="BD137" i="1"/>
  <c r="BD136" i="1"/>
  <c r="BD135" i="1"/>
  <c r="BD134" i="1"/>
  <c r="BD133" i="1"/>
  <c r="BD132" i="1"/>
  <c r="BD131" i="1"/>
  <c r="BD130" i="1"/>
  <c r="BD129" i="1"/>
  <c r="BD128" i="1"/>
  <c r="BD127" i="1"/>
  <c r="BD126" i="1"/>
  <c r="BD125" i="1"/>
  <c r="BD124" i="1"/>
  <c r="BD123" i="1"/>
  <c r="BD122" i="1"/>
  <c r="BD121" i="1"/>
  <c r="BD120" i="1"/>
  <c r="BD119" i="1"/>
  <c r="BD118" i="1"/>
  <c r="BD117" i="1"/>
  <c r="BD116" i="1"/>
  <c r="BD115" i="1"/>
  <c r="BD114" i="1"/>
  <c r="BD113" i="1"/>
  <c r="BD112" i="1"/>
  <c r="BD111" i="1"/>
  <c r="BD110" i="1"/>
  <c r="BD109" i="1"/>
  <c r="BD108" i="1"/>
  <c r="BD107" i="1"/>
  <c r="BD106" i="1"/>
  <c r="BD105" i="1"/>
  <c r="BD104" i="1"/>
  <c r="BD103" i="1"/>
  <c r="BD102" i="1"/>
  <c r="BD101" i="1"/>
  <c r="BD100" i="1"/>
  <c r="BD99" i="1"/>
  <c r="BD98" i="1"/>
  <c r="BD97" i="1"/>
  <c r="BD96" i="1"/>
  <c r="BD95" i="1"/>
  <c r="BD94" i="1"/>
  <c r="BD93" i="1"/>
  <c r="BD92" i="1"/>
  <c r="BD91" i="1"/>
  <c r="BD90" i="1"/>
  <c r="BD89" i="1"/>
  <c r="BD88" i="1"/>
  <c r="BD87" i="1"/>
  <c r="BD86" i="1"/>
  <c r="BD85" i="1"/>
  <c r="BD84" i="1"/>
  <c r="BD83" i="1"/>
  <c r="BD82" i="1"/>
  <c r="BD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49" i="1"/>
  <c r="BD48" i="1"/>
  <c r="BD47" i="1"/>
  <c r="BD46" i="1"/>
  <c r="BD45" i="1"/>
  <c r="BD44" i="1"/>
  <c r="BD43" i="1"/>
  <c r="BD42" i="1"/>
  <c r="BD41" i="1"/>
  <c r="BD40" i="1"/>
  <c r="BD39" i="1"/>
  <c r="BD38" i="1"/>
  <c r="BD37" i="1"/>
  <c r="BD36" i="1"/>
  <c r="BD35" i="1"/>
  <c r="BD34" i="1"/>
  <c r="BD33" i="1"/>
  <c r="BD32" i="1"/>
  <c r="BD31" i="1"/>
  <c r="BD30" i="1"/>
  <c r="BD29" i="1"/>
  <c r="BD28" i="1"/>
  <c r="BD27" i="1"/>
  <c r="BD26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5" i="1"/>
  <c r="BD4" i="1"/>
  <c r="BD3" i="1"/>
  <c r="BD2" i="1"/>
  <c r="BD254" i="1" l="1"/>
  <c r="BF13" i="1"/>
  <c r="BF61" i="1"/>
  <c r="BF69" i="1"/>
  <c r="BF73" i="1"/>
  <c r="BF77" i="1"/>
  <c r="BF97" i="1"/>
  <c r="BF113" i="1"/>
  <c r="BF125" i="1"/>
  <c r="BF129" i="1"/>
  <c r="BF133" i="1"/>
  <c r="BF137" i="1"/>
  <c r="BF141" i="1"/>
  <c r="BF145" i="1"/>
  <c r="BF149" i="1"/>
  <c r="BF153" i="1"/>
  <c r="BF157" i="1"/>
  <c r="BF161" i="1"/>
  <c r="BF165" i="1"/>
  <c r="BF221" i="1"/>
  <c r="BF212" i="1"/>
  <c r="BF220" i="1"/>
  <c r="BF224" i="1"/>
  <c r="BF228" i="1"/>
  <c r="BF232" i="1"/>
  <c r="BF236" i="1"/>
  <c r="BF240" i="1"/>
  <c r="BF244" i="1"/>
  <c r="BF248" i="1"/>
  <c r="BF4" i="1"/>
  <c r="BF8" i="1"/>
  <c r="BF139" i="1"/>
  <c r="BF147" i="1"/>
  <c r="BF12" i="1"/>
  <c r="BF20" i="1"/>
  <c r="BF82" i="1"/>
  <c r="BF86" i="1"/>
  <c r="BF90" i="1"/>
  <c r="BF94" i="1"/>
  <c r="BF98" i="1"/>
  <c r="BF102" i="1"/>
  <c r="BF106" i="1"/>
  <c r="BF110" i="1"/>
  <c r="BF114" i="1"/>
  <c r="BF118" i="1"/>
  <c r="BF122" i="1"/>
  <c r="BF170" i="1"/>
  <c r="BF174" i="1"/>
  <c r="BF178" i="1"/>
  <c r="BF182" i="1"/>
  <c r="BF202" i="1"/>
  <c r="BF206" i="1"/>
  <c r="BF218" i="1"/>
  <c r="BF226" i="1"/>
  <c r="BF27" i="1"/>
  <c r="BF31" i="1"/>
  <c r="BH2" i="1"/>
  <c r="BF2" i="1"/>
  <c r="BF18" i="1"/>
  <c r="BF26" i="1"/>
  <c r="BH30" i="1"/>
  <c r="BF30" i="1"/>
  <c r="BH46" i="1"/>
  <c r="BF46" i="1"/>
  <c r="BH16" i="1"/>
  <c r="BF16" i="1"/>
  <c r="BH24" i="1"/>
  <c r="BF24" i="1"/>
  <c r="BH28" i="1"/>
  <c r="BF28" i="1"/>
  <c r="BH32" i="1"/>
  <c r="BF32" i="1"/>
  <c r="BH36" i="1"/>
  <c r="BF36" i="1"/>
  <c r="BH40" i="1"/>
  <c r="BF40" i="1"/>
  <c r="BH44" i="1"/>
  <c r="BF44" i="1"/>
  <c r="BH48" i="1"/>
  <c r="BF48" i="1"/>
  <c r="BH52" i="1"/>
  <c r="BF52" i="1"/>
  <c r="BF56" i="1"/>
  <c r="BH60" i="1"/>
  <c r="BF60" i="1"/>
  <c r="BH64" i="1"/>
  <c r="BF64" i="1"/>
  <c r="BH68" i="1"/>
  <c r="BF68" i="1"/>
  <c r="BH72" i="1"/>
  <c r="BF72" i="1"/>
  <c r="BH76" i="1"/>
  <c r="BF76" i="1"/>
  <c r="BH80" i="1"/>
  <c r="BF80" i="1"/>
  <c r="BF84" i="1"/>
  <c r="BF88" i="1"/>
  <c r="BH92" i="1"/>
  <c r="BF92" i="1"/>
  <c r="BH96" i="1"/>
  <c r="BF96" i="1"/>
  <c r="BF100" i="1"/>
  <c r="BF104" i="1"/>
  <c r="BH108" i="1"/>
  <c r="BF108" i="1"/>
  <c r="BH112" i="1"/>
  <c r="BF112" i="1"/>
  <c r="BF116" i="1"/>
  <c r="BF120" i="1"/>
  <c r="BH124" i="1"/>
  <c r="BF124" i="1"/>
  <c r="BF128" i="1"/>
  <c r="BF132" i="1"/>
  <c r="BH136" i="1"/>
  <c r="BF136" i="1"/>
  <c r="BF140" i="1"/>
  <c r="BF144" i="1"/>
  <c r="BH148" i="1"/>
  <c r="BF148" i="1"/>
  <c r="BF152" i="1"/>
  <c r="BF156" i="1"/>
  <c r="BH160" i="1"/>
  <c r="BF160" i="1"/>
  <c r="BH164" i="1"/>
  <c r="BF164" i="1"/>
  <c r="BF168" i="1"/>
  <c r="BF172" i="1"/>
  <c r="BH176" i="1"/>
  <c r="BF176" i="1"/>
  <c r="BH180" i="1"/>
  <c r="BF180" i="1"/>
  <c r="BF184" i="1"/>
  <c r="BH188" i="1"/>
  <c r="BF188" i="1"/>
  <c r="BH192" i="1"/>
  <c r="BF192" i="1"/>
  <c r="BH196" i="1"/>
  <c r="BF196" i="1"/>
  <c r="BH200" i="1"/>
  <c r="BF200" i="1"/>
  <c r="BH204" i="1"/>
  <c r="BF204" i="1"/>
  <c r="BH208" i="1"/>
  <c r="BF208" i="1"/>
  <c r="BH216" i="1"/>
  <c r="BF216" i="1"/>
  <c r="BH252" i="1"/>
  <c r="BF252" i="1"/>
  <c r="BF15" i="1"/>
  <c r="BF39" i="1"/>
  <c r="BH59" i="1"/>
  <c r="BF59" i="1"/>
  <c r="BH63" i="1"/>
  <c r="BF63" i="1"/>
  <c r="BH67" i="1"/>
  <c r="BF67" i="1"/>
  <c r="BH71" i="1"/>
  <c r="BF71" i="1"/>
  <c r="BH75" i="1"/>
  <c r="BF75" i="1"/>
  <c r="BH79" i="1"/>
  <c r="BF79" i="1"/>
  <c r="BH83" i="1"/>
  <c r="BF83" i="1"/>
  <c r="BH87" i="1"/>
  <c r="BF87" i="1"/>
  <c r="BH91" i="1"/>
  <c r="BF91" i="1"/>
  <c r="BH95" i="1"/>
  <c r="BF95" i="1"/>
  <c r="BH99" i="1"/>
  <c r="BF99" i="1"/>
  <c r="BH103" i="1"/>
  <c r="BF103" i="1"/>
  <c r="BH107" i="1"/>
  <c r="BF107" i="1"/>
  <c r="BH111" i="1"/>
  <c r="BF111" i="1"/>
  <c r="BH115" i="1"/>
  <c r="BF115" i="1"/>
  <c r="BH119" i="1"/>
  <c r="BF119" i="1"/>
  <c r="BF123" i="1"/>
  <c r="BF127" i="1"/>
  <c r="BF131" i="1"/>
  <c r="BF135" i="1"/>
  <c r="BF143" i="1"/>
  <c r="BF151" i="1"/>
  <c r="BF155" i="1"/>
  <c r="BF159" i="1"/>
  <c r="BF163" i="1"/>
  <c r="BF167" i="1"/>
  <c r="BH171" i="1"/>
  <c r="BF171" i="1"/>
  <c r="BH175" i="1"/>
  <c r="BF175" i="1"/>
  <c r="BH179" i="1"/>
  <c r="BF179" i="1"/>
  <c r="BH183" i="1"/>
  <c r="BF183" i="1"/>
  <c r="BF187" i="1"/>
  <c r="BF191" i="1"/>
  <c r="BF195" i="1"/>
  <c r="BF199" i="1"/>
  <c r="BF203" i="1"/>
  <c r="BH207" i="1"/>
  <c r="BF207" i="1"/>
  <c r="BF211" i="1"/>
  <c r="BF215" i="1"/>
  <c r="BF219" i="1"/>
  <c r="BH223" i="1"/>
  <c r="BF223" i="1"/>
  <c r="BF227" i="1"/>
  <c r="BF231" i="1"/>
  <c r="BF235" i="1"/>
  <c r="BF239" i="1"/>
  <c r="BF243" i="1"/>
  <c r="BF247" i="1"/>
  <c r="BF251" i="1"/>
  <c r="BF19" i="1"/>
  <c r="BF23" i="1"/>
  <c r="BF43" i="1"/>
  <c r="BF47" i="1"/>
  <c r="BF51" i="1"/>
  <c r="BH55" i="1"/>
  <c r="BF55" i="1"/>
  <c r="BH14" i="1"/>
  <c r="BF14" i="1"/>
  <c r="BF34" i="1"/>
  <c r="BH38" i="1"/>
  <c r="BF38" i="1"/>
  <c r="BH54" i="1"/>
  <c r="BF54" i="1"/>
  <c r="BH78" i="1"/>
  <c r="BF78" i="1"/>
  <c r="BH126" i="1"/>
  <c r="BF126" i="1"/>
  <c r="BH130" i="1"/>
  <c r="BF130" i="1"/>
  <c r="BH134" i="1"/>
  <c r="BF134" i="1"/>
  <c r="BH138" i="1"/>
  <c r="BF138" i="1"/>
  <c r="BH142" i="1"/>
  <c r="BF142" i="1"/>
  <c r="BH146" i="1"/>
  <c r="BF146" i="1"/>
  <c r="BH150" i="1"/>
  <c r="BF150" i="1"/>
  <c r="BH154" i="1"/>
  <c r="BF154" i="1"/>
  <c r="BH158" i="1"/>
  <c r="BF158" i="1"/>
  <c r="BH162" i="1"/>
  <c r="BF162" i="1"/>
  <c r="BH166" i="1"/>
  <c r="BF166" i="1"/>
  <c r="BH186" i="1"/>
  <c r="BF186" i="1"/>
  <c r="BH190" i="1"/>
  <c r="BF190" i="1"/>
  <c r="BH194" i="1"/>
  <c r="BF194" i="1"/>
  <c r="BH198" i="1"/>
  <c r="BF198" i="1"/>
  <c r="BH210" i="1"/>
  <c r="BF210" i="1"/>
  <c r="BH214" i="1"/>
  <c r="BF214" i="1"/>
  <c r="BH222" i="1"/>
  <c r="BF222" i="1"/>
  <c r="BF230" i="1"/>
  <c r="BH234" i="1"/>
  <c r="BF234" i="1"/>
  <c r="BH238" i="1"/>
  <c r="BF238" i="1"/>
  <c r="BH242" i="1"/>
  <c r="BF242" i="1"/>
  <c r="BH246" i="1"/>
  <c r="BF246" i="1"/>
  <c r="BF250" i="1"/>
  <c r="BF3" i="1"/>
  <c r="BF7" i="1"/>
  <c r="BF11" i="1"/>
  <c r="BF35" i="1"/>
  <c r="BH6" i="1"/>
  <c r="BF6" i="1"/>
  <c r="BF10" i="1"/>
  <c r="BH22" i="1"/>
  <c r="BF22" i="1"/>
  <c r="BF42" i="1"/>
  <c r="BF50" i="1"/>
  <c r="BH58" i="1"/>
  <c r="BF58" i="1"/>
  <c r="BH62" i="1"/>
  <c r="BF62" i="1"/>
  <c r="BH66" i="1"/>
  <c r="BF66" i="1"/>
  <c r="BH70" i="1"/>
  <c r="BF70" i="1"/>
  <c r="BH74" i="1"/>
  <c r="BF74" i="1"/>
  <c r="BH5" i="1"/>
  <c r="BF5" i="1"/>
  <c r="BH9" i="1"/>
  <c r="BF9" i="1"/>
  <c r="BH17" i="1"/>
  <c r="BF17" i="1"/>
  <c r="BH21" i="1"/>
  <c r="BF21" i="1"/>
  <c r="BH25" i="1"/>
  <c r="BF25" i="1"/>
  <c r="BH29" i="1"/>
  <c r="BF29" i="1"/>
  <c r="BH33" i="1"/>
  <c r="BF33" i="1"/>
  <c r="BH37" i="1"/>
  <c r="BF37" i="1"/>
  <c r="BH41" i="1"/>
  <c r="BF41" i="1"/>
  <c r="BH45" i="1"/>
  <c r="BF45" i="1"/>
  <c r="BH49" i="1"/>
  <c r="BF49" i="1"/>
  <c r="BH53" i="1"/>
  <c r="BF53" i="1"/>
  <c r="BH57" i="1"/>
  <c r="BF57" i="1"/>
  <c r="BH65" i="1"/>
  <c r="BF65" i="1"/>
  <c r="BF81" i="1"/>
  <c r="BF85" i="1"/>
  <c r="BF89" i="1"/>
  <c r="BF93" i="1"/>
  <c r="BF101" i="1"/>
  <c r="BF105" i="1"/>
  <c r="BF109" i="1"/>
  <c r="BF117" i="1"/>
  <c r="BF121" i="1"/>
  <c r="BF169" i="1"/>
  <c r="BF173" i="1"/>
  <c r="BF177" i="1"/>
  <c r="BF181" i="1"/>
  <c r="BF185" i="1"/>
  <c r="BH189" i="1"/>
  <c r="BF189" i="1"/>
  <c r="BH193" i="1"/>
  <c r="BF193" i="1"/>
  <c r="BH197" i="1"/>
  <c r="BF197" i="1"/>
  <c r="BH201" i="1"/>
  <c r="BF201" i="1"/>
  <c r="BH205" i="1"/>
  <c r="BF205" i="1"/>
  <c r="BH209" i="1"/>
  <c r="BF209" i="1"/>
  <c r="BH213" i="1"/>
  <c r="BF213" i="1"/>
  <c r="BF217" i="1"/>
  <c r="BF225" i="1"/>
  <c r="BF229" i="1"/>
  <c r="BH233" i="1"/>
  <c r="BF233" i="1"/>
  <c r="BH237" i="1"/>
  <c r="BF237" i="1"/>
  <c r="BH241" i="1"/>
  <c r="BF241" i="1"/>
  <c r="BH245" i="1"/>
  <c r="BF245" i="1"/>
  <c r="BH249" i="1"/>
  <c r="BF249" i="1"/>
  <c r="BH113" i="1"/>
  <c r="BH195" i="1"/>
  <c r="BH172" i="1"/>
  <c r="BH250" i="1"/>
  <c r="BH26" i="1"/>
  <c r="BH47" i="1"/>
  <c r="BH56" i="1"/>
  <c r="BH219" i="1"/>
  <c r="BH231" i="1"/>
  <c r="BH239" i="1"/>
  <c r="BH84" i="1"/>
  <c r="BH187" i="1"/>
  <c r="BH191" i="1"/>
  <c r="BH203" i="1"/>
  <c r="BH50" i="1"/>
  <c r="BH81" i="1"/>
  <c r="BH116" i="1"/>
  <c r="BH156" i="1"/>
  <c r="BH184" i="1"/>
  <c r="BH199" i="1"/>
  <c r="BH215" i="1"/>
  <c r="BH227" i="1"/>
  <c r="BH235" i="1"/>
  <c r="BH97" i="1"/>
  <c r="BH39" i="1"/>
  <c r="BH69" i="1"/>
  <c r="BH18" i="1"/>
  <c r="BH31" i="1"/>
  <c r="BH42" i="1"/>
  <c r="BH73" i="1"/>
  <c r="BH88" i="1"/>
  <c r="BH93" i="1"/>
  <c r="BH7" i="1"/>
  <c r="BH10" i="1"/>
  <c r="BH23" i="1"/>
  <c r="BH34" i="1"/>
  <c r="BH61" i="1"/>
  <c r="BH77" i="1"/>
  <c r="BH104" i="1"/>
  <c r="BH109" i="1"/>
  <c r="BH167" i="1"/>
  <c r="BH177" i="1"/>
  <c r="BH120" i="1"/>
  <c r="BH127" i="1"/>
  <c r="BH132" i="1"/>
  <c r="BH144" i="1"/>
  <c r="BH151" i="1"/>
  <c r="BH168" i="1"/>
  <c r="BH100" i="1"/>
  <c r="BH128" i="1"/>
  <c r="BH152" i="1"/>
  <c r="BH139" i="1"/>
  <c r="BH3" i="1"/>
  <c r="BH123" i="1"/>
  <c r="BH11" i="1"/>
  <c r="BH19" i="1"/>
  <c r="BH27" i="1"/>
  <c r="BH35" i="1"/>
  <c r="BH43" i="1"/>
  <c r="BH51" i="1"/>
  <c r="BH89" i="1"/>
  <c r="BH105" i="1"/>
  <c r="BH121" i="1"/>
  <c r="BH15" i="1"/>
  <c r="BH85" i="1"/>
  <c r="BH101" i="1"/>
  <c r="BH117" i="1"/>
  <c r="BH140" i="1"/>
  <c r="BH147" i="1"/>
  <c r="BH163" i="1"/>
  <c r="BH173" i="1"/>
  <c r="BH135" i="1"/>
  <c r="BH143" i="1"/>
  <c r="BH159" i="1"/>
  <c r="BH169" i="1"/>
  <c r="BH185" i="1"/>
  <c r="BH211" i="1"/>
  <c r="BH218" i="1"/>
  <c r="BH226" i="1"/>
  <c r="BH230" i="1"/>
  <c r="BH251" i="1"/>
  <c r="BH131" i="1"/>
  <c r="BH155" i="1"/>
  <c r="BH181" i="1"/>
  <c r="BH243" i="1"/>
  <c r="BH247" i="1"/>
  <c r="BH4" i="1"/>
  <c r="BH8" i="1"/>
  <c r="BH12" i="1"/>
  <c r="BH20" i="1"/>
  <c r="BH13" i="1"/>
  <c r="BH82" i="1"/>
  <c r="BH86" i="1"/>
  <c r="BH90" i="1"/>
  <c r="BH94" i="1"/>
  <c r="BH98" i="1"/>
  <c r="BH102" i="1"/>
  <c r="BH106" i="1"/>
  <c r="BH110" i="1"/>
  <c r="BH114" i="1"/>
  <c r="BH118" i="1"/>
  <c r="BH122" i="1"/>
  <c r="BH202" i="1"/>
  <c r="BH125" i="1"/>
  <c r="BH129" i="1"/>
  <c r="BH133" i="1"/>
  <c r="BH137" i="1"/>
  <c r="BH141" i="1"/>
  <c r="BH145" i="1"/>
  <c r="BH149" i="1"/>
  <c r="BH153" i="1"/>
  <c r="BH157" i="1"/>
  <c r="BH161" i="1"/>
  <c r="BH165" i="1"/>
  <c r="BH170" i="1"/>
  <c r="BH174" i="1"/>
  <c r="BH178" i="1"/>
  <c r="BH182" i="1"/>
  <c r="BH206" i="1"/>
  <c r="BH232" i="1"/>
  <c r="BH240" i="1"/>
  <c r="BH248" i="1"/>
  <c r="BH221" i="1"/>
  <c r="BH212" i="1"/>
  <c r="BH236" i="1"/>
  <c r="BH244" i="1"/>
  <c r="BH224" i="1"/>
  <c r="BH229" i="1"/>
  <c r="BH217" i="1"/>
  <c r="BH220" i="1"/>
  <c r="BH225" i="1"/>
  <c r="BH228" i="1"/>
</calcChain>
</file>

<file path=xl/sharedStrings.xml><?xml version="1.0" encoding="utf-8"?>
<sst xmlns="http://schemas.openxmlformats.org/spreadsheetml/2006/main" count="8846" uniqueCount="1185">
  <si>
    <t>100</t>
  </si>
  <si>
    <t>1</t>
  </si>
  <si>
    <t>3</t>
  </si>
  <si>
    <t>6</t>
  </si>
  <si>
    <t>9</t>
  </si>
  <si>
    <t>12</t>
  </si>
  <si>
    <t>4</t>
  </si>
  <si>
    <t>5</t>
  </si>
  <si>
    <t>7</t>
  </si>
  <si>
    <t>8</t>
  </si>
  <si>
    <t>10</t>
  </si>
  <si>
    <t>11</t>
  </si>
  <si>
    <t>13</t>
  </si>
  <si>
    <t>SHOES</t>
  </si>
  <si>
    <t>2</t>
  </si>
  <si>
    <t>KIDS C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</si>
  <si>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</si>
  <si>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</si>
  <si>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</si>
  <si>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</si>
  <si>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</si>
  <si>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</si>
  <si>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</si>
  <si>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</si>
  <si>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</si>
  <si>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</si>
  <si>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J1</t>
  </si>
  <si>
    <t>J2</t>
  </si>
  <si>
    <t>J3</t>
  </si>
  <si>
    <t>J4</t>
  </si>
  <si>
    <t>J5</t>
  </si>
  <si>
    <t>J6</t>
  </si>
  <si>
    <t>PIC1</t>
  </si>
  <si>
    <t>BRAND</t>
  </si>
  <si>
    <t>LINE</t>
  </si>
  <si>
    <t>SKU</t>
  </si>
  <si>
    <t>FULLSTYLE</t>
  </si>
  <si>
    <t>GENDER</t>
  </si>
  <si>
    <t>MACRO_CATEGORY</t>
  </si>
  <si>
    <t>SUB_CATEGORY</t>
  </si>
  <si>
    <t>MICRO_CATEGORY</t>
  </si>
  <si>
    <t>PRODUCT CODE</t>
  </si>
  <si>
    <t>PRODUCT NAME</t>
  </si>
  <si>
    <t>MATERIAL CODE</t>
  </si>
  <si>
    <t>MATERIAL DESC</t>
  </si>
  <si>
    <t>COLOR CODE</t>
  </si>
  <si>
    <t>COLOR CODE 2</t>
  </si>
  <si>
    <t>COLOR DESC</t>
  </si>
  <si>
    <t>YEAR</t>
  </si>
  <si>
    <t>SEASON</t>
  </si>
  <si>
    <t>MADE IN</t>
  </si>
  <si>
    <t>COMPOSITION</t>
  </si>
  <si>
    <t>HS CODE</t>
  </si>
  <si>
    <t>SCALATG</t>
  </si>
  <si>
    <t>TG2</t>
  </si>
  <si>
    <t>TG3</t>
  </si>
  <si>
    <t>TG4</t>
  </si>
  <si>
    <t>TG5</t>
  </si>
  <si>
    <t>TG6</t>
  </si>
  <si>
    <t>TG7</t>
  </si>
  <si>
    <t>TG8</t>
  </si>
  <si>
    <t>TG9</t>
  </si>
  <si>
    <t>TG10</t>
  </si>
  <si>
    <t>TG11</t>
  </si>
  <si>
    <t>TG12</t>
  </si>
  <si>
    <t>TG13</t>
  </si>
  <si>
    <t>TG14</t>
  </si>
  <si>
    <t>TG15</t>
  </si>
  <si>
    <t>TG16</t>
  </si>
  <si>
    <t>TG17</t>
  </si>
  <si>
    <t>TG18</t>
  </si>
  <si>
    <t>TG19</t>
  </si>
  <si>
    <t>TG20</t>
  </si>
  <si>
    <t>TG21</t>
  </si>
  <si>
    <t>TG22</t>
  </si>
  <si>
    <t>TG23</t>
  </si>
  <si>
    <t>TG24</t>
  </si>
  <si>
    <t>TG25</t>
  </si>
  <si>
    <t>TG26</t>
  </si>
  <si>
    <t>TG27</t>
  </si>
  <si>
    <t>TG28</t>
  </si>
  <si>
    <t>TG29</t>
  </si>
  <si>
    <t>TG30</t>
  </si>
  <si>
    <t>TG31</t>
  </si>
  <si>
    <t>TG32</t>
  </si>
  <si>
    <t>TG33</t>
  </si>
  <si>
    <t>TG34</t>
  </si>
  <si>
    <t>QTY</t>
  </si>
  <si>
    <t>WHLS PRICE</t>
  </si>
  <si>
    <t>TOT WHSL</t>
  </si>
  <si>
    <t>RTL PRICE</t>
  </si>
  <si>
    <t>TOT RTL</t>
  </si>
  <si>
    <t>Crocs</t>
  </si>
  <si>
    <t>205400.5PR</t>
  </si>
  <si>
    <t>205400-0000-5PR</t>
  </si>
  <si>
    <t>Kids</t>
  </si>
  <si>
    <t>SANDALS</t>
  </si>
  <si>
    <t>205400</t>
  </si>
  <si>
    <t>Bayaband Sandal K</t>
  </si>
  <si>
    <t>0000</t>
  </si>
  <si>
    <t>5PR</t>
  </si>
  <si>
    <t>Orchid</t>
  </si>
  <si>
    <t>China</t>
  </si>
  <si>
    <t>206832.0LI</t>
  </si>
  <si>
    <t>206832-0000-0LI</t>
  </si>
  <si>
    <t>CLOG</t>
  </si>
  <si>
    <t>206832</t>
  </si>
  <si>
    <t>Classic Heart Print Clog T</t>
  </si>
  <si>
    <t>0LI</t>
  </si>
  <si>
    <t>Sandstone/Multi</t>
  </si>
  <si>
    <t>206977.4GL</t>
  </si>
  <si>
    <t>206977-0000-4GL</t>
  </si>
  <si>
    <t>206977</t>
  </si>
  <si>
    <t>Baya Marbled Clog T</t>
  </si>
  <si>
    <t>4GL</t>
  </si>
  <si>
    <t>Ultramarine</t>
  </si>
  <si>
    <t>206977.94S</t>
  </si>
  <si>
    <t>206977-0000-94S</t>
  </si>
  <si>
    <t>94S</t>
  </si>
  <si>
    <t>White/Multi</t>
  </si>
  <si>
    <t>206990.76M</t>
  </si>
  <si>
    <t>206990-0000-76M</t>
  </si>
  <si>
    <t>206990</t>
  </si>
  <si>
    <t>Classic Clog T</t>
  </si>
  <si>
    <t>76M</t>
  </si>
  <si>
    <t>Acidity</t>
  </si>
  <si>
    <t>206991.5AS</t>
  </si>
  <si>
    <t>206991-0000-5AS</t>
  </si>
  <si>
    <t>206991</t>
  </si>
  <si>
    <t>Classic Clog K</t>
  </si>
  <si>
    <t>5AS</t>
  </si>
  <si>
    <t>Dark Iris</t>
  </si>
  <si>
    <t>206992.0IC</t>
  </si>
  <si>
    <t>206992-0000-0IC</t>
  </si>
  <si>
    <t>206992</t>
  </si>
  <si>
    <t>Classic Glitter Clog T</t>
  </si>
  <si>
    <t>0IC</t>
  </si>
  <si>
    <t>Silver Glitter</t>
  </si>
  <si>
    <t>206993.0IC</t>
  </si>
  <si>
    <t>206993-0000-0IC</t>
  </si>
  <si>
    <t>206993</t>
  </si>
  <si>
    <t>Classic Glitter Clog K</t>
  </si>
  <si>
    <t>207009.4LB</t>
  </si>
  <si>
    <t>207009-0000-4LB</t>
  </si>
  <si>
    <t>207009</t>
  </si>
  <si>
    <t>Classic Lined Clog T</t>
  </si>
  <si>
    <t>4LB</t>
  </si>
  <si>
    <t>Blue Bolt/Multi</t>
  </si>
  <si>
    <t>207009.6TX</t>
  </si>
  <si>
    <t>207009-0000-6TX</t>
  </si>
  <si>
    <t>6TX</t>
  </si>
  <si>
    <t>Pink Crush/Multi</t>
  </si>
  <si>
    <t>207010.4LB</t>
  </si>
  <si>
    <t>207010-0000-4LB</t>
  </si>
  <si>
    <t>207010</t>
  </si>
  <si>
    <t>Classic Lined Clog K</t>
  </si>
  <si>
    <t>207010.6TX</t>
  </si>
  <si>
    <t>207010-0000-6TX</t>
  </si>
  <si>
    <t>207014.6SR</t>
  </si>
  <si>
    <t>207014-0000-6SR</t>
  </si>
  <si>
    <t>207014</t>
  </si>
  <si>
    <t>Baya Glitter Clog T</t>
  </si>
  <si>
    <t>6SR</t>
  </si>
  <si>
    <t>Pink Rose</t>
  </si>
  <si>
    <t>207015.6SR</t>
  </si>
  <si>
    <t>207015-0000-6SR</t>
  </si>
  <si>
    <t>207015</t>
  </si>
  <si>
    <t>Baya Glitter Clog K</t>
  </si>
  <si>
    <t>207016.94S</t>
  </si>
  <si>
    <t>207016-0000-94S</t>
  </si>
  <si>
    <t>207016</t>
  </si>
  <si>
    <t>Baya Marbled Clog K</t>
  </si>
  <si>
    <t>207018.309</t>
  </si>
  <si>
    <t>207018-0000-309</t>
  </si>
  <si>
    <t>207018</t>
  </si>
  <si>
    <t>Bayaband Clog T</t>
  </si>
  <si>
    <t>309</t>
  </si>
  <si>
    <t>army green</t>
  </si>
  <si>
    <t>207018.4PR</t>
  </si>
  <si>
    <t>207018-0000-4PR</t>
  </si>
  <si>
    <t>4PR</t>
  </si>
  <si>
    <t>Ultramarine/Mineral Blue</t>
  </si>
  <si>
    <t>207018.5AV</t>
  </si>
  <si>
    <t>207018-0000-5AV</t>
  </si>
  <si>
    <t>5AV</t>
  </si>
  <si>
    <t>Neon Purple/Digital Violet</t>
  </si>
  <si>
    <t>207018.6XD</t>
  </si>
  <si>
    <t>207018-0000-6XD</t>
  </si>
  <si>
    <t>6XD</t>
  </si>
  <si>
    <t>Electric Pink/Petal Pink</t>
  </si>
  <si>
    <t>207019.0GX</t>
  </si>
  <si>
    <t>207019-0000-0GX</t>
  </si>
  <si>
    <t>207019</t>
  </si>
  <si>
    <t>Bayaband Clog K</t>
  </si>
  <si>
    <t>0GX</t>
  </si>
  <si>
    <t>Slate Grey/Lime Punch</t>
  </si>
  <si>
    <t>207019.309</t>
  </si>
  <si>
    <t>207019-0000-309</t>
  </si>
  <si>
    <t>207019.4PR</t>
  </si>
  <si>
    <t>207019-0000-4PR</t>
  </si>
  <si>
    <t>207019.5AV</t>
  </si>
  <si>
    <t>207019-0000-5AV</t>
  </si>
  <si>
    <t>207019.6XD</t>
  </si>
  <si>
    <t>207019-0000-6XD</t>
  </si>
  <si>
    <t>207458.0WS</t>
  </si>
  <si>
    <t>207458-0000-0WS</t>
  </si>
  <si>
    <t>207458</t>
  </si>
  <si>
    <t>Classic All Terrain Clog K</t>
  </si>
  <si>
    <t>0WS</t>
  </si>
  <si>
    <t>Black/Gum</t>
  </si>
  <si>
    <t>207462.4PC</t>
  </si>
  <si>
    <t>207462-0000-4PC</t>
  </si>
  <si>
    <t>207462</t>
  </si>
  <si>
    <t>Classic Lined Glitter Clog K</t>
  </si>
  <si>
    <t>4PC</t>
  </si>
  <si>
    <t>Frosted Glitter</t>
  </si>
  <si>
    <t>207463.4PC</t>
  </si>
  <si>
    <t>207463-0000-4PC</t>
  </si>
  <si>
    <t>207463</t>
  </si>
  <si>
    <t>Classic Lined Glitter Clog T</t>
  </si>
  <si>
    <t>207464.066</t>
  </si>
  <si>
    <t>207464-0000-066</t>
  </si>
  <si>
    <t>207464</t>
  </si>
  <si>
    <t>Classic Marbled Clog K</t>
  </si>
  <si>
    <t>066</t>
  </si>
  <si>
    <t>black/white</t>
  </si>
  <si>
    <t>207464.6WS</t>
  </si>
  <si>
    <t>207464-0000-6WS</t>
  </si>
  <si>
    <t>6WS</t>
  </si>
  <si>
    <t>Quartz/Multi</t>
  </si>
  <si>
    <t>207537.410</t>
  </si>
  <si>
    <t>207537-0000-410</t>
  </si>
  <si>
    <t>207537</t>
  </si>
  <si>
    <t>Classic Crocs Sandal T</t>
  </si>
  <si>
    <t>410</t>
  </si>
  <si>
    <t>navy</t>
  </si>
  <si>
    <t>207537.6UB</t>
  </si>
  <si>
    <t>207537-0000-6UB</t>
  </si>
  <si>
    <t>6UB</t>
  </si>
  <si>
    <t>Juice</t>
  </si>
  <si>
    <t>207655.6QQ</t>
  </si>
  <si>
    <t>207655-0000-6QQ</t>
  </si>
  <si>
    <t>207655</t>
  </si>
  <si>
    <t>Baya Lined Glitter Clog T</t>
  </si>
  <si>
    <t>6QQ</t>
  </si>
  <si>
    <t>Electric Pink</t>
  </si>
  <si>
    <t>207656.6QQ</t>
  </si>
  <si>
    <t>207656-0000-6QQ</t>
  </si>
  <si>
    <t>207656</t>
  </si>
  <si>
    <t>Baya Lined Glitter Clog K</t>
  </si>
  <si>
    <t>208190.0IE</t>
  </si>
  <si>
    <t>208190-0000-0IE</t>
  </si>
  <si>
    <t>208190</t>
  </si>
  <si>
    <t>Echo Clog K</t>
  </si>
  <si>
    <t>0IE</t>
  </si>
  <si>
    <t>Slate Grey/Multi</t>
  </si>
  <si>
    <t>208191.001</t>
  </si>
  <si>
    <t>208191-0000-001</t>
  </si>
  <si>
    <t>208191</t>
  </si>
  <si>
    <t>Echo Clog T</t>
  </si>
  <si>
    <t>001</t>
  </si>
  <si>
    <t>black</t>
  </si>
  <si>
    <t>209421.6UB</t>
  </si>
  <si>
    <t>209421-0000-6UB</t>
  </si>
  <si>
    <t>209421</t>
  </si>
  <si>
    <t>Classic Sandal 2 K</t>
  </si>
  <si>
    <t>209422.6UB</t>
  </si>
  <si>
    <t>209422-0000-6UB</t>
  </si>
  <si>
    <t>FLAT SANDAL</t>
  </si>
  <si>
    <t>209422</t>
  </si>
  <si>
    <t>Classic Slide 2 K</t>
  </si>
  <si>
    <t>209429.001</t>
  </si>
  <si>
    <t>209429-0000-001</t>
  </si>
  <si>
    <t>MARYJANE</t>
  </si>
  <si>
    <t>209429</t>
  </si>
  <si>
    <t>Brooklyn Flat K</t>
  </si>
  <si>
    <t>209430.001</t>
  </si>
  <si>
    <t>209430-0000-001</t>
  </si>
  <si>
    <t>209430</t>
  </si>
  <si>
    <t>Brooklyn Mary Jane Flat T</t>
  </si>
  <si>
    <t>209454.100</t>
  </si>
  <si>
    <t>209454-0000-100</t>
  </si>
  <si>
    <t>209454</t>
  </si>
  <si>
    <t>Hello Kitty IAM Classic Clog K</t>
  </si>
  <si>
    <t>white</t>
  </si>
  <si>
    <t>209469.100</t>
  </si>
  <si>
    <t>209469-0000-100</t>
  </si>
  <si>
    <t>209469</t>
  </si>
  <si>
    <t>Hello Kitty IAM Classic Clog T</t>
  </si>
  <si>
    <t>209496.001</t>
  </si>
  <si>
    <t>209496-0000-001</t>
  </si>
  <si>
    <t>209496</t>
  </si>
  <si>
    <t>Despicable Me Classic Clog T</t>
  </si>
  <si>
    <t>209728.4JL</t>
  </si>
  <si>
    <t>209728-0000-4JL</t>
  </si>
  <si>
    <t>209728</t>
  </si>
  <si>
    <t>Baya Seasonal Printed Clog K</t>
  </si>
  <si>
    <t>4JL</t>
  </si>
  <si>
    <t>Bright Cobalt</t>
  </si>
  <si>
    <t>209728.6I2</t>
  </si>
  <si>
    <t>209728-0000-6I2</t>
  </si>
  <si>
    <t>6I2</t>
  </si>
  <si>
    <t>Carnation</t>
  </si>
  <si>
    <t>209729.4JL</t>
  </si>
  <si>
    <t>209729-0000-4JL</t>
  </si>
  <si>
    <t>209729</t>
  </si>
  <si>
    <t>Baya Seasonal Printed Clog T</t>
  </si>
  <si>
    <t>209729.6I2</t>
  </si>
  <si>
    <t>209729-0000-6I2</t>
  </si>
  <si>
    <t>209943.0ID</t>
  </si>
  <si>
    <t>209943-0000-0ID</t>
  </si>
  <si>
    <t>209943</t>
  </si>
  <si>
    <t>Avengers Off Court Clog K</t>
  </si>
  <si>
    <t>0ID</t>
  </si>
  <si>
    <t>Blue Grey</t>
  </si>
  <si>
    <t>209945.0ID</t>
  </si>
  <si>
    <t>209945-0000-0ID</t>
  </si>
  <si>
    <t>209945</t>
  </si>
  <si>
    <t>Avengers Off Court Clg T</t>
  </si>
  <si>
    <t>210014.1FT</t>
  </si>
  <si>
    <t>210014-0000-1FT</t>
  </si>
  <si>
    <t>210014</t>
  </si>
  <si>
    <t>Classic IAM Shark Clog T</t>
  </si>
  <si>
    <t>1FT</t>
  </si>
  <si>
    <t>Atmosphere</t>
  </si>
  <si>
    <t>210019.2FL</t>
  </si>
  <si>
    <t>210019-0000-2FL</t>
  </si>
  <si>
    <t>210019</t>
  </si>
  <si>
    <t>Classic Lined IAM BrownBearCgT</t>
  </si>
  <si>
    <t>2FL</t>
  </si>
  <si>
    <t>Dark Clay</t>
  </si>
  <si>
    <t>210112.001</t>
  </si>
  <si>
    <t>210112-0000-001</t>
  </si>
  <si>
    <t>210112</t>
  </si>
  <si>
    <t>Scooby Doo Classic Clog K</t>
  </si>
  <si>
    <t>210114.90H</t>
  </si>
  <si>
    <t>210114-0000-90H</t>
  </si>
  <si>
    <t>210114</t>
  </si>
  <si>
    <t>MyMeldyKurmi Isblla Sandal K</t>
  </si>
  <si>
    <t>90H</t>
  </si>
  <si>
    <t>Multi</t>
  </si>
  <si>
    <t>210117.90H</t>
  </si>
  <si>
    <t>210117-0000-90H</t>
  </si>
  <si>
    <t>210117</t>
  </si>
  <si>
    <t>MyMeldyKurmi Isblla Sandal T</t>
  </si>
  <si>
    <t>210129.0DA</t>
  </si>
  <si>
    <t>210129-0000-0DA</t>
  </si>
  <si>
    <t>210129</t>
  </si>
  <si>
    <t>Gundam All Terrain Clog K</t>
  </si>
  <si>
    <t>0DA</t>
  </si>
  <si>
    <t>Slate Grey</t>
  </si>
  <si>
    <t>210197.001</t>
  </si>
  <si>
    <t>210197-0000-001</t>
  </si>
  <si>
    <t>210197</t>
  </si>
  <si>
    <t>Classic Glow Black Cat Clog T</t>
  </si>
  <si>
    <t>210228.90H</t>
  </si>
  <si>
    <t>210228-0000-90H</t>
  </si>
  <si>
    <t>210228</t>
  </si>
  <si>
    <t>Squishmallows Classic Clog K</t>
  </si>
  <si>
    <t>210344.90H</t>
  </si>
  <si>
    <t>210344-0000-90H</t>
  </si>
  <si>
    <t>210344</t>
  </si>
  <si>
    <t>Cinnamoroll Classic Clog K</t>
  </si>
  <si>
    <t>210354.0C4</t>
  </si>
  <si>
    <t>210354-0000-0C4</t>
  </si>
  <si>
    <t>210354</t>
  </si>
  <si>
    <t>Classic Ditsy Floral Clog K</t>
  </si>
  <si>
    <t>0C4</t>
  </si>
  <si>
    <t>Black/Multi</t>
  </si>
  <si>
    <t>210356.94S</t>
  </si>
  <si>
    <t>210356-0000-94S</t>
  </si>
  <si>
    <t>210356</t>
  </si>
  <si>
    <t>Classic Doodle Print Clog K</t>
  </si>
  <si>
    <t>210357.94S</t>
  </si>
  <si>
    <t>210357-0000-94S</t>
  </si>
  <si>
    <t>210357</t>
  </si>
  <si>
    <t>Classic Doodle Print Clog T</t>
  </si>
  <si>
    <t>210358.001</t>
  </si>
  <si>
    <t>210358-0000-001</t>
  </si>
  <si>
    <t>210358</t>
  </si>
  <si>
    <t>Classic Glow Space Clog T</t>
  </si>
  <si>
    <t>210387.001</t>
  </si>
  <si>
    <t>210387-0000-001</t>
  </si>
  <si>
    <t>210387</t>
  </si>
  <si>
    <t>Classic Glow Black Cat Clog K</t>
  </si>
  <si>
    <t>210395.0WX</t>
  </si>
  <si>
    <t>210395-0000-0WX</t>
  </si>
  <si>
    <t>210395</t>
  </si>
  <si>
    <t>Classic Lined IAM PandaBearCgT</t>
  </si>
  <si>
    <t>0WX</t>
  </si>
  <si>
    <t>Chalk/Black</t>
  </si>
  <si>
    <t>210399.2FL</t>
  </si>
  <si>
    <t>210399-0000-2FL</t>
  </si>
  <si>
    <t>210399</t>
  </si>
  <si>
    <t>Classic Lined IAM BrownBearCgK</t>
  </si>
  <si>
    <t>210400.0WX</t>
  </si>
  <si>
    <t>210400-0000-0WX</t>
  </si>
  <si>
    <t>210400</t>
  </si>
  <si>
    <t>Classic Lined IAM PandaBearCgK</t>
  </si>
  <si>
    <t>210410.2ET</t>
  </si>
  <si>
    <t>210410-0000-2ET</t>
  </si>
  <si>
    <t>BOOTS</t>
  </si>
  <si>
    <t>210410</t>
  </si>
  <si>
    <t>Classic NeoPuff GeoShapesBootK</t>
  </si>
  <si>
    <t>2ET</t>
  </si>
  <si>
    <t>Shitake/Multi</t>
  </si>
  <si>
    <t>210411.2ET</t>
  </si>
  <si>
    <t>210411-0000-2ET</t>
  </si>
  <si>
    <t>210411</t>
  </si>
  <si>
    <t>Classic NeoPuff GeoShapesBootT</t>
  </si>
  <si>
    <t>210476.90H</t>
  </si>
  <si>
    <t>210476-0000-90H</t>
  </si>
  <si>
    <t>210476</t>
  </si>
  <si>
    <t>Peppa Pig Classic Clog T</t>
  </si>
  <si>
    <t>210501.001</t>
  </si>
  <si>
    <t>210501-0000-001</t>
  </si>
  <si>
    <t>210501</t>
  </si>
  <si>
    <t>Scooby Doo Classic Clog T</t>
  </si>
  <si>
    <t>210543.90H</t>
  </si>
  <si>
    <t>210543-0000-90H</t>
  </si>
  <si>
    <t>210543</t>
  </si>
  <si>
    <t>Ravenclaw Classic Clog K</t>
  </si>
  <si>
    <t>210544.90H</t>
  </si>
  <si>
    <t>210544-0000-90H</t>
  </si>
  <si>
    <t>210544</t>
  </si>
  <si>
    <t>Hufflepuff Classic Clog K</t>
  </si>
  <si>
    <t>210545.90H</t>
  </si>
  <si>
    <t>210545-0000-90H</t>
  </si>
  <si>
    <t>210545</t>
  </si>
  <si>
    <t>Gryffindor Classic Clog T</t>
  </si>
  <si>
    <t>210546.90H</t>
  </si>
  <si>
    <t>210546-0000-90H</t>
  </si>
  <si>
    <t>210546</t>
  </si>
  <si>
    <t>Slytherin Classic Clog T</t>
  </si>
  <si>
    <t>210547.90H</t>
  </si>
  <si>
    <t>210547-0000-90H</t>
  </si>
  <si>
    <t>210547</t>
  </si>
  <si>
    <t>Ravenclaw Classic Clog T</t>
  </si>
  <si>
    <t>210548.90H</t>
  </si>
  <si>
    <t>210548-0000-90H</t>
  </si>
  <si>
    <t>210548</t>
  </si>
  <si>
    <t>Hufflepuff Classic Clog T</t>
  </si>
  <si>
    <t>210562.90H</t>
  </si>
  <si>
    <t>210562-0000-90H</t>
  </si>
  <si>
    <t>210562</t>
  </si>
  <si>
    <t>Nghtmre Bfr Chrstms Cls Clog K</t>
  </si>
  <si>
    <t>210716.001</t>
  </si>
  <si>
    <t>210716-0000-001</t>
  </si>
  <si>
    <t>210716</t>
  </si>
  <si>
    <t>Classic Jewel Clog K</t>
  </si>
  <si>
    <t>210719.5AT</t>
  </si>
  <si>
    <t>210719-0000-5AT</t>
  </si>
  <si>
    <t>210719</t>
  </si>
  <si>
    <t>Classic Space Glitter Clog K</t>
  </si>
  <si>
    <t>5AT</t>
  </si>
  <si>
    <t>Dark Iris/Multi</t>
  </si>
  <si>
    <t>210721.5AT</t>
  </si>
  <si>
    <t>210721-0000-5AT</t>
  </si>
  <si>
    <t>210721</t>
  </si>
  <si>
    <t>Classic Space Glitter Clog T</t>
  </si>
  <si>
    <t>210730.3VN</t>
  </si>
  <si>
    <t>210730-0000-3VN</t>
  </si>
  <si>
    <t>210730</t>
  </si>
  <si>
    <t>Classic Glow Slime MonstersCgT</t>
  </si>
  <si>
    <t>3VN</t>
  </si>
  <si>
    <t>Glow Green</t>
  </si>
  <si>
    <t>210799.209</t>
  </si>
  <si>
    <t>210799-0000-209</t>
  </si>
  <si>
    <t>210799</t>
  </si>
  <si>
    <t>Classic Tweed Clog K</t>
  </si>
  <si>
    <t>209</t>
  </si>
  <si>
    <t>Wheat</t>
  </si>
  <si>
    <t>210847.0IK</t>
  </si>
  <si>
    <t>210847-0000-0IK</t>
  </si>
  <si>
    <t>210847</t>
  </si>
  <si>
    <t>Classic Blitzen IV Clog K</t>
  </si>
  <si>
    <t>0IK</t>
  </si>
  <si>
    <t>Pumice</t>
  </si>
  <si>
    <t>210847.6UR</t>
  </si>
  <si>
    <t>210847-0000-6UR</t>
  </si>
  <si>
    <t>6UR</t>
  </si>
  <si>
    <t>Quartz</t>
  </si>
  <si>
    <t>210853.0IK</t>
  </si>
  <si>
    <t>210853-0000-0IK</t>
  </si>
  <si>
    <t>210853</t>
  </si>
  <si>
    <t>Classic Blitzen IV Clog T</t>
  </si>
  <si>
    <t>210853.3YH</t>
  </si>
  <si>
    <t>210853-0000-3YH</t>
  </si>
  <si>
    <t>3YH</t>
  </si>
  <si>
    <t>Jade Tint</t>
  </si>
  <si>
    <t>210853.6UR</t>
  </si>
  <si>
    <t>210853-0000-6UR</t>
  </si>
  <si>
    <t>210856.209</t>
  </si>
  <si>
    <t>210856-0000-209</t>
  </si>
  <si>
    <t>210856</t>
  </si>
  <si>
    <t>Classic Cozzzy Slipper K</t>
  </si>
  <si>
    <t>210856.6TY</t>
  </si>
  <si>
    <t>210856-0000-6TY</t>
  </si>
  <si>
    <t>6TY</t>
  </si>
  <si>
    <t>Pink Clay</t>
  </si>
  <si>
    <t>210903.2EY</t>
  </si>
  <si>
    <t>210903-0000-2EY</t>
  </si>
  <si>
    <t>210903</t>
  </si>
  <si>
    <t>Classic Doodle Fur Lined ClogK</t>
  </si>
  <si>
    <t>2EY</t>
  </si>
  <si>
    <t>Sepia</t>
  </si>
  <si>
    <t>210931.6WE</t>
  </si>
  <si>
    <t>210931-0000-6WE</t>
  </si>
  <si>
    <t>210931</t>
  </si>
  <si>
    <t>Classic Lined Santa Clog K</t>
  </si>
  <si>
    <t>6WE</t>
  </si>
  <si>
    <t>Varsity Red/Multi</t>
  </si>
  <si>
    <t>210932.6WE</t>
  </si>
  <si>
    <t>210932-0000-6WE</t>
  </si>
  <si>
    <t>210932</t>
  </si>
  <si>
    <t>Classic Lined Santa Clog T</t>
  </si>
  <si>
    <t>10001.530</t>
  </si>
  <si>
    <t>10001-0000-530</t>
  </si>
  <si>
    <t>Unisex</t>
  </si>
  <si>
    <t>10001</t>
  </si>
  <si>
    <t>Classic Clog U</t>
  </si>
  <si>
    <t>530</t>
  </si>
  <si>
    <t>lavender</t>
  </si>
  <si>
    <t>10001.6XJ</t>
  </si>
  <si>
    <t>10001-0000-6XJ</t>
  </si>
  <si>
    <t>6XJ</t>
  </si>
  <si>
    <t>Strawberry Wine</t>
  </si>
  <si>
    <t>10126.3U3</t>
  </si>
  <si>
    <t>10126-0000-3U3</t>
  </si>
  <si>
    <t>10126</t>
  </si>
  <si>
    <t>Baya Clog U</t>
  </si>
  <si>
    <t>3U3</t>
  </si>
  <si>
    <t>Pistachio</t>
  </si>
  <si>
    <t>11033.001</t>
  </si>
  <si>
    <t>11033-0000-001</t>
  </si>
  <si>
    <t>FLIP FLOP</t>
  </si>
  <si>
    <t>11033</t>
  </si>
  <si>
    <t>Crocband Flip U</t>
  </si>
  <si>
    <t>11033.0A1</t>
  </si>
  <si>
    <t>11033-0000-0A1</t>
  </si>
  <si>
    <t>0A1</t>
  </si>
  <si>
    <t>Graphite/Volt Green</t>
  </si>
  <si>
    <t>11033.37P</t>
  </si>
  <si>
    <t>11033-0000-37P</t>
  </si>
  <si>
    <t>37P</t>
  </si>
  <si>
    <t>Army Green/White</t>
  </si>
  <si>
    <t>12132.260</t>
  </si>
  <si>
    <t>12132-0000-260</t>
  </si>
  <si>
    <t>12132</t>
  </si>
  <si>
    <t>Classic Realtree</t>
  </si>
  <si>
    <t>260</t>
  </si>
  <si>
    <t>khaki</t>
  </si>
  <si>
    <t>202636.02S</t>
  </si>
  <si>
    <t>202636-0000-02S</t>
  </si>
  <si>
    <t>202636</t>
  </si>
  <si>
    <t>Modi Sport Flip</t>
  </si>
  <si>
    <t>02S</t>
  </si>
  <si>
    <t>black/graphite</t>
  </si>
  <si>
    <t>202636.410</t>
  </si>
  <si>
    <t>202636-0000-410</t>
  </si>
  <si>
    <t>203591.0EX</t>
  </si>
  <si>
    <t>203591-0000-0EX</t>
  </si>
  <si>
    <t>203591</t>
  </si>
  <si>
    <t>Classic Lined Clog</t>
  </si>
  <si>
    <t>0EX</t>
  </si>
  <si>
    <t>Slate Grey/Smoke</t>
  </si>
  <si>
    <t>203591.5PU</t>
  </si>
  <si>
    <t>203591-0000-5PU</t>
  </si>
  <si>
    <t>5PU</t>
  </si>
  <si>
    <t>Mauve Mist/Mauve Mist</t>
  </si>
  <si>
    <t>205089.4JO</t>
  </si>
  <si>
    <t>205089-0000-4JO</t>
  </si>
  <si>
    <t>205089</t>
  </si>
  <si>
    <t>Bayaband Clog</t>
  </si>
  <si>
    <t>4JO</t>
  </si>
  <si>
    <t>Bright Cobalt/Slate Grey</t>
  </si>
  <si>
    <t>205089.4PR</t>
  </si>
  <si>
    <t>205089-0000-4PR</t>
  </si>
  <si>
    <t>205089.5PY</t>
  </si>
  <si>
    <t>205089-0000-5PY</t>
  </si>
  <si>
    <t>5PY</t>
  </si>
  <si>
    <t>Digital Violet</t>
  </si>
  <si>
    <t>205089.6HC</t>
  </si>
  <si>
    <t>205089-0000-6HC</t>
  </si>
  <si>
    <t>6HC</t>
  </si>
  <si>
    <t>Pepper/Navy</t>
  </si>
  <si>
    <t>205182.0DD</t>
  </si>
  <si>
    <t>205182-0000-0DD</t>
  </si>
  <si>
    <t>205182</t>
  </si>
  <si>
    <t>LiteRide Flip</t>
  </si>
  <si>
    <t>0DD</t>
  </si>
  <si>
    <t>Black/Slate Grey</t>
  </si>
  <si>
    <t>205182.410</t>
  </si>
  <si>
    <t>205182-0000-410</t>
  </si>
  <si>
    <t>205392.0DA</t>
  </si>
  <si>
    <t>205392-0000-0DA</t>
  </si>
  <si>
    <t>SLIP ON</t>
  </si>
  <si>
    <t>205392</t>
  </si>
  <si>
    <t>Bayaband Slide</t>
  </si>
  <si>
    <t>205392.2V3</t>
  </si>
  <si>
    <t>205392-0000-2V3</t>
  </si>
  <si>
    <t>2V3</t>
  </si>
  <si>
    <t>Cobblestone</t>
  </si>
  <si>
    <t>205925.518</t>
  </si>
  <si>
    <t>205925-0000-518</t>
  </si>
  <si>
    <t>205925</t>
  </si>
  <si>
    <t>Baya Glitter Clog W</t>
  </si>
  <si>
    <t>518</t>
  </si>
  <si>
    <t>Neon Purple</t>
  </si>
  <si>
    <t>205942.6TW</t>
  </si>
  <si>
    <t>205942-0000-6TW</t>
  </si>
  <si>
    <t>205942</t>
  </si>
  <si>
    <t>Classic Glitter Clog W</t>
  </si>
  <si>
    <t>6TW</t>
  </si>
  <si>
    <t>Pink Crush</t>
  </si>
  <si>
    <t>206340.4FK</t>
  </si>
  <si>
    <t>206340-0000-4FK</t>
  </si>
  <si>
    <t>Men</t>
  </si>
  <si>
    <t>206340</t>
  </si>
  <si>
    <t>Classic All Terrain Clog M</t>
  </si>
  <si>
    <t>4FK</t>
  </si>
  <si>
    <t>Navy/Dusty Olive</t>
  </si>
  <si>
    <t>206630.060</t>
  </si>
  <si>
    <t>206630-0000-060</t>
  </si>
  <si>
    <t>206630</t>
  </si>
  <si>
    <t>Classic Lined Neo Puff Boot</t>
  </si>
  <si>
    <t>060</t>
  </si>
  <si>
    <t>black/black</t>
  </si>
  <si>
    <t>206630.143</t>
  </si>
  <si>
    <t>206630-0000-143</t>
  </si>
  <si>
    <t>143</t>
  </si>
  <si>
    <t>white/white</t>
  </si>
  <si>
    <t>206630.2Y2</t>
  </si>
  <si>
    <t>206630-0000-2Y2</t>
  </si>
  <si>
    <t>2Y2</t>
  </si>
  <si>
    <t>Bone</t>
  </si>
  <si>
    <t>206708.060</t>
  </si>
  <si>
    <t>206708-0000-060</t>
  </si>
  <si>
    <t>206708</t>
  </si>
  <si>
    <t>LiteRide 360 Clog</t>
  </si>
  <si>
    <t>206708.0DD</t>
  </si>
  <si>
    <t>206708-0000-0DD</t>
  </si>
  <si>
    <t>206708.4CC</t>
  </si>
  <si>
    <t>206708-0000-4CC</t>
  </si>
  <si>
    <t>4CC</t>
  </si>
  <si>
    <t>Navy/Pepper</t>
  </si>
  <si>
    <t>206935.309</t>
  </si>
  <si>
    <t>206935-0000-309</t>
  </si>
  <si>
    <t>206935</t>
  </si>
  <si>
    <t>Baya Marbled Clog</t>
  </si>
  <si>
    <t>206935.682</t>
  </si>
  <si>
    <t>206935-0000-682</t>
  </si>
  <si>
    <t>682</t>
  </si>
  <si>
    <t>blossom</t>
  </si>
  <si>
    <t>207446.060</t>
  </si>
  <si>
    <t>207446-0000-060</t>
  </si>
  <si>
    <t>207446</t>
  </si>
  <si>
    <t>Classic Cozzzy Sandal</t>
  </si>
  <si>
    <t>207446.2YC</t>
  </si>
  <si>
    <t>207446-0000-2YC</t>
  </si>
  <si>
    <t>2YC</t>
  </si>
  <si>
    <t>Bone/Mushroom</t>
  </si>
  <si>
    <t>207446.6XF</t>
  </si>
  <si>
    <t>207446-0000-6XF</t>
  </si>
  <si>
    <t>6XF</t>
  </si>
  <si>
    <t>Hot Blush</t>
  </si>
  <si>
    <t>207936.0HY</t>
  </si>
  <si>
    <t>207936-0000-0HY</t>
  </si>
  <si>
    <t>207936</t>
  </si>
  <si>
    <t>All Terrain Lined Clog</t>
  </si>
  <si>
    <t>0HY</t>
  </si>
  <si>
    <t>Sesame/Multi</t>
  </si>
  <si>
    <t>207937.1NK</t>
  </si>
  <si>
    <t>207937-0000-1NK</t>
  </si>
  <si>
    <t>207937</t>
  </si>
  <si>
    <t>Crocs Echo Clog</t>
  </si>
  <si>
    <t>1NK</t>
  </si>
  <si>
    <t>Moonlight</t>
  </si>
  <si>
    <t>207946.001</t>
  </si>
  <si>
    <t>207946-0000-001</t>
  </si>
  <si>
    <t>RAINBOOTS</t>
  </si>
  <si>
    <t>207946</t>
  </si>
  <si>
    <t>Classic Crush Rain Boot</t>
  </si>
  <si>
    <t>207946.2Y2</t>
  </si>
  <si>
    <t>207946-0000-2Y2</t>
  </si>
  <si>
    <t>208180.001</t>
  </si>
  <si>
    <t>208180-0000-001</t>
  </si>
  <si>
    <t>Women</t>
  </si>
  <si>
    <t>WEDGE SANDAL</t>
  </si>
  <si>
    <t>208180</t>
  </si>
  <si>
    <t>Classic Platform Slide W</t>
  </si>
  <si>
    <t>208180.100</t>
  </si>
  <si>
    <t>208180-0000-100</t>
  </si>
  <si>
    <t>208180.2Y2</t>
  </si>
  <si>
    <t>208180-0000-2Y2</t>
  </si>
  <si>
    <t>208192.100</t>
  </si>
  <si>
    <t>208192-0000-100</t>
  </si>
  <si>
    <t>208192</t>
  </si>
  <si>
    <t>Baya II Flip</t>
  </si>
  <si>
    <t>208268.01W</t>
  </si>
  <si>
    <t>208268-0000-01W</t>
  </si>
  <si>
    <t>208268</t>
  </si>
  <si>
    <t>Bayaband Sport Band Clog</t>
  </si>
  <si>
    <t>01W</t>
  </si>
  <si>
    <t>Charcoal/Light Grey</t>
  </si>
  <si>
    <t>208268.5AV</t>
  </si>
  <si>
    <t>208268-0000-5AV</t>
  </si>
  <si>
    <t>208446.001</t>
  </si>
  <si>
    <t>208446-0000-001</t>
  </si>
  <si>
    <t>208446</t>
  </si>
  <si>
    <t>Furever Crush</t>
  </si>
  <si>
    <t>208446.2Y2</t>
  </si>
  <si>
    <t>208446-0000-2Y2</t>
  </si>
  <si>
    <t>208446.5AS</t>
  </si>
  <si>
    <t>208446-0000-5AS</t>
  </si>
  <si>
    <t>208493.160</t>
  </si>
  <si>
    <t>208493-0000-160</t>
  </si>
  <si>
    <t>208493</t>
  </si>
  <si>
    <t>Mellow Clog</t>
  </si>
  <si>
    <t>160</t>
  </si>
  <si>
    <t>stucco</t>
  </si>
  <si>
    <t>208493.1LM</t>
  </si>
  <si>
    <t>208493-0000-1LM</t>
  </si>
  <si>
    <t>1LM</t>
  </si>
  <si>
    <t>Elephant</t>
  </si>
  <si>
    <t>208546.001</t>
  </si>
  <si>
    <t>208546-0000-001</t>
  </si>
  <si>
    <t>208546</t>
  </si>
  <si>
    <t>Stomp Lined Clog</t>
  </si>
  <si>
    <t>208546.160</t>
  </si>
  <si>
    <t>208546-0000-160</t>
  </si>
  <si>
    <t>208546.5AS</t>
  </si>
  <si>
    <t>208546-0000-5AS</t>
  </si>
  <si>
    <t>208731.001</t>
  </si>
  <si>
    <t>208731-0000-001</t>
  </si>
  <si>
    <t>208731</t>
  </si>
  <si>
    <t>Crush Slide W</t>
  </si>
  <si>
    <t>208731.2Y2</t>
  </si>
  <si>
    <t>208731-0000-2Y2</t>
  </si>
  <si>
    <t>209324.001</t>
  </si>
  <si>
    <t>209324-0000-001</t>
  </si>
  <si>
    <t>209324</t>
  </si>
  <si>
    <t>Stomp Puff Boot</t>
  </si>
  <si>
    <t>209324.160</t>
  </si>
  <si>
    <t>209324-0000-160</t>
  </si>
  <si>
    <t>209346.001</t>
  </si>
  <si>
    <t>209346-0000-001</t>
  </si>
  <si>
    <t>209346</t>
  </si>
  <si>
    <t>Stomp Slide W</t>
  </si>
  <si>
    <t>209346.0WV</t>
  </si>
  <si>
    <t>209346-0000-0WV</t>
  </si>
  <si>
    <t>0WV</t>
  </si>
  <si>
    <t>Chalk</t>
  </si>
  <si>
    <t>209346.5AS</t>
  </si>
  <si>
    <t>209346-0000-5AS</t>
  </si>
  <si>
    <t>209347.0WV</t>
  </si>
  <si>
    <t>209347-0000-0WV</t>
  </si>
  <si>
    <t>209347</t>
  </si>
  <si>
    <t>Stomp Clog W</t>
  </si>
  <si>
    <t>209347.6TW</t>
  </si>
  <si>
    <t>209347-0000-6TW</t>
  </si>
  <si>
    <t>209350.206</t>
  </si>
  <si>
    <t>209350-0000-206</t>
  </si>
  <si>
    <t>209350</t>
  </si>
  <si>
    <t>Crocs Quick Trail Low</t>
  </si>
  <si>
    <t>206</t>
  </si>
  <si>
    <t>espresso</t>
  </si>
  <si>
    <t>209366.160</t>
  </si>
  <si>
    <t>209366-0000-160</t>
  </si>
  <si>
    <t>209366</t>
  </si>
  <si>
    <t>Dylan Clog</t>
  </si>
  <si>
    <t>209366.21N</t>
  </si>
  <si>
    <t>209366-0000-21N</t>
  </si>
  <si>
    <t>21N</t>
  </si>
  <si>
    <t>Cognac</t>
  </si>
  <si>
    <t>209366.2EY</t>
  </si>
  <si>
    <t>209366-0000-2EY</t>
  </si>
  <si>
    <t>209366.308</t>
  </si>
  <si>
    <t>209366-0000-308</t>
  </si>
  <si>
    <t>308</t>
  </si>
  <si>
    <t>Moss</t>
  </si>
  <si>
    <t>209386.6TY</t>
  </si>
  <si>
    <t>209386-0000-6TY</t>
  </si>
  <si>
    <t>SLIPPER</t>
  </si>
  <si>
    <t>209386</t>
  </si>
  <si>
    <t>Classic Cozzzy Slipper</t>
  </si>
  <si>
    <t>209386.6XF</t>
  </si>
  <si>
    <t>209386-0000-6XF</t>
  </si>
  <si>
    <t>209403.6UB</t>
  </si>
  <si>
    <t>209403-0000-6UB</t>
  </si>
  <si>
    <t>209403</t>
  </si>
  <si>
    <t>Classic Sandal 2</t>
  </si>
  <si>
    <t>209413.2DS</t>
  </si>
  <si>
    <t>209413-0000-2DS</t>
  </si>
  <si>
    <t>209413</t>
  </si>
  <si>
    <t>Mellow Luxe Recovery Slide</t>
  </si>
  <si>
    <t>2DS</t>
  </si>
  <si>
    <t>Shitake</t>
  </si>
  <si>
    <t>209414.003</t>
  </si>
  <si>
    <t>209414-0000-003</t>
  </si>
  <si>
    <t>209414</t>
  </si>
  <si>
    <t>Echo Storm</t>
  </si>
  <si>
    <t>003</t>
  </si>
  <si>
    <t>Midnight</t>
  </si>
  <si>
    <t>209414.0HR</t>
  </si>
  <si>
    <t>209414-0000-0HR</t>
  </si>
  <si>
    <t>0HR</t>
  </si>
  <si>
    <t>Tundra</t>
  </si>
  <si>
    <t>209501.007</t>
  </si>
  <si>
    <t>209501-0000-007</t>
  </si>
  <si>
    <t>209501</t>
  </si>
  <si>
    <t>Off Grid Clog</t>
  </si>
  <si>
    <t>007</t>
  </si>
  <si>
    <t>Light Grey</t>
  </si>
  <si>
    <t>209563.001</t>
  </si>
  <si>
    <t>209563-0000-001</t>
  </si>
  <si>
    <t>209563</t>
  </si>
  <si>
    <t>Classic Geometric Clog</t>
  </si>
  <si>
    <t>209563.2DS</t>
  </si>
  <si>
    <t>209563-0000-2DS</t>
  </si>
  <si>
    <t>209842.5AJ</t>
  </si>
  <si>
    <t>209842-0000-5AJ</t>
  </si>
  <si>
    <t>209842</t>
  </si>
  <si>
    <t>Mega Crush Triple Strap</t>
  </si>
  <si>
    <t>5AJ</t>
  </si>
  <si>
    <t>Galaxy</t>
  </si>
  <si>
    <t>209842.6TW</t>
  </si>
  <si>
    <t>209842-0000-6TW</t>
  </si>
  <si>
    <t>209937.060</t>
  </si>
  <si>
    <t>209937-0000-060</t>
  </si>
  <si>
    <t>LOAFER</t>
  </si>
  <si>
    <t>209937</t>
  </si>
  <si>
    <t>Stomp Loafer</t>
  </si>
  <si>
    <t>209939.060</t>
  </si>
  <si>
    <t>209939-0000-060</t>
  </si>
  <si>
    <t>209939</t>
  </si>
  <si>
    <t>Stomp Mary Jane</t>
  </si>
  <si>
    <t>209939.6XS</t>
  </si>
  <si>
    <t>209939-0000-6XS</t>
  </si>
  <si>
    <t>6XS</t>
  </si>
  <si>
    <t>Pink Tweed/Pink Tweed</t>
  </si>
  <si>
    <t>210047.0HX</t>
  </si>
  <si>
    <t>210047-0000-0HX</t>
  </si>
  <si>
    <t>210047</t>
  </si>
  <si>
    <t>Echo Sand Storm</t>
  </si>
  <si>
    <t>0HX</t>
  </si>
  <si>
    <t>Sesame</t>
  </si>
  <si>
    <t>210047.308</t>
  </si>
  <si>
    <t>210047-0000-308</t>
  </si>
  <si>
    <t>210059.6ZQ</t>
  </si>
  <si>
    <t>210059-0000-6ZQ</t>
  </si>
  <si>
    <t>210059</t>
  </si>
  <si>
    <t>Classic Lined Overpuff Clog</t>
  </si>
  <si>
    <t>6ZQ</t>
  </si>
  <si>
    <t>Dragon Fruit</t>
  </si>
  <si>
    <t>210061.0HX</t>
  </si>
  <si>
    <t>210061-0000-0HX</t>
  </si>
  <si>
    <t>210061</t>
  </si>
  <si>
    <t>Bubble Crush Clog</t>
  </si>
  <si>
    <t>210061.0WS</t>
  </si>
  <si>
    <t>210061-0000-0WS</t>
  </si>
  <si>
    <t>210061.6TW</t>
  </si>
  <si>
    <t>210061-0000-6TW</t>
  </si>
  <si>
    <t>210062.6QQ</t>
  </si>
  <si>
    <t>210062-0000-6QQ</t>
  </si>
  <si>
    <t>210062</t>
  </si>
  <si>
    <t>Bella Clog</t>
  </si>
  <si>
    <t>210073.001</t>
  </si>
  <si>
    <t>210073-0000-001</t>
  </si>
  <si>
    <t>210073</t>
  </si>
  <si>
    <t>Baya Cozzzy Sandal</t>
  </si>
  <si>
    <t>210073.100</t>
  </si>
  <si>
    <t>210073-0000-100</t>
  </si>
  <si>
    <t>210073.212</t>
  </si>
  <si>
    <t>210073-0000-212</t>
  </si>
  <si>
    <t>212</t>
  </si>
  <si>
    <t>Chai</t>
  </si>
  <si>
    <t>210074.001</t>
  </si>
  <si>
    <t>210074-0000-001</t>
  </si>
  <si>
    <t>210074</t>
  </si>
  <si>
    <t>Classic Cozzzy Overpuff Sandal</t>
  </si>
  <si>
    <t>210074.100</t>
  </si>
  <si>
    <t>210074-0000-100</t>
  </si>
  <si>
    <t>210074.6ZQ</t>
  </si>
  <si>
    <t>210074-0000-6ZQ</t>
  </si>
  <si>
    <t>Dragonfruit</t>
  </si>
  <si>
    <t>210079.0LG</t>
  </si>
  <si>
    <t>210079-0000-0LG</t>
  </si>
  <si>
    <t>210079</t>
  </si>
  <si>
    <t>Echo Surge</t>
  </si>
  <si>
    <t>0LG</t>
  </si>
  <si>
    <t>Truffle/Multi</t>
  </si>
  <si>
    <t>210103.100</t>
  </si>
  <si>
    <t>210103-0000-100</t>
  </si>
  <si>
    <t>210103</t>
  </si>
  <si>
    <t>Care Bears Crush Clog</t>
  </si>
  <si>
    <t>Not For Color</t>
  </si>
  <si>
    <t>210104.100</t>
  </si>
  <si>
    <t>210104-0000-100</t>
  </si>
  <si>
    <t>210104</t>
  </si>
  <si>
    <t>MyMeldyKurmi Stomp Sndl</t>
  </si>
  <si>
    <t>210108.100</t>
  </si>
  <si>
    <t>210108-0000-100</t>
  </si>
  <si>
    <t>210108</t>
  </si>
  <si>
    <t>Care Bears Stomp Slide</t>
  </si>
  <si>
    <t>210217.90H</t>
  </si>
  <si>
    <t>210217-0000-90H</t>
  </si>
  <si>
    <t>210217</t>
  </si>
  <si>
    <t>Squishmallows Cam Czzzy Sandal</t>
  </si>
  <si>
    <t>210316.0LD</t>
  </si>
  <si>
    <t>210316-0000-0LD</t>
  </si>
  <si>
    <t>210316</t>
  </si>
  <si>
    <t>Crocs Hydra Boot</t>
  </si>
  <si>
    <t>0LD</t>
  </si>
  <si>
    <t>Black Sand</t>
  </si>
  <si>
    <t>210333.0DA</t>
  </si>
  <si>
    <t>210333-0000-0DA</t>
  </si>
  <si>
    <t>210333</t>
  </si>
  <si>
    <t>Mellow Tide Recovery Slide</t>
  </si>
  <si>
    <t>210351.90H</t>
  </si>
  <si>
    <t>210351-0000-90H</t>
  </si>
  <si>
    <t>210351</t>
  </si>
  <si>
    <t>Frozen Baya Clog</t>
  </si>
  <si>
    <t>210363.01V</t>
  </si>
  <si>
    <t>210363-0000-01V</t>
  </si>
  <si>
    <t>210363</t>
  </si>
  <si>
    <t>Stomp Metallic Loafer</t>
  </si>
  <si>
    <t>01V</t>
  </si>
  <si>
    <t>silver/black</t>
  </si>
  <si>
    <t>210367.001</t>
  </si>
  <si>
    <t>210367-0000-001</t>
  </si>
  <si>
    <t>210367</t>
  </si>
  <si>
    <t>Siren Rosette Clog</t>
  </si>
  <si>
    <t>210368.138</t>
  </si>
  <si>
    <t>210368-0000-138</t>
  </si>
  <si>
    <t>210368</t>
  </si>
  <si>
    <t>Mega Crush Metallic Clog</t>
  </si>
  <si>
    <t>138</t>
  </si>
  <si>
    <t>white/silver</t>
  </si>
  <si>
    <t>210388.001</t>
  </si>
  <si>
    <t>210388-0000-001</t>
  </si>
  <si>
    <t>210388</t>
  </si>
  <si>
    <t>Classic Rosette Clog</t>
  </si>
  <si>
    <t>210393.0HY</t>
  </si>
  <si>
    <t>210393-0000-0HY</t>
  </si>
  <si>
    <t>210393</t>
  </si>
  <si>
    <t>Classic Lockdown Clog</t>
  </si>
  <si>
    <t>210393.3WP</t>
  </si>
  <si>
    <t>210393-0000-3WP</t>
  </si>
  <si>
    <t>3WP</t>
  </si>
  <si>
    <t>Moss/Multi</t>
  </si>
  <si>
    <t>210397.001</t>
  </si>
  <si>
    <t>210397-0000-001</t>
  </si>
  <si>
    <t>210397</t>
  </si>
  <si>
    <t>Classic Ditsy Floral Clog</t>
  </si>
  <si>
    <t>210398.5PS</t>
  </si>
  <si>
    <t>210398-0000-5PS</t>
  </si>
  <si>
    <t>210398</t>
  </si>
  <si>
    <t>Classic Photoreal Floral Clog</t>
  </si>
  <si>
    <t>5PS</t>
  </si>
  <si>
    <t>Mauve Mist</t>
  </si>
  <si>
    <t>210403.1NM</t>
  </si>
  <si>
    <t>210403-0000-1NM</t>
  </si>
  <si>
    <t>210403</t>
  </si>
  <si>
    <t>Classic Tweed Clog</t>
  </si>
  <si>
    <t>1NM</t>
  </si>
  <si>
    <t>Mirage</t>
  </si>
  <si>
    <t>210437.040</t>
  </si>
  <si>
    <t>210437-0000-040</t>
  </si>
  <si>
    <t>210437</t>
  </si>
  <si>
    <t>Stomp Metallic Mary Jane</t>
  </si>
  <si>
    <t>040</t>
  </si>
  <si>
    <t>silver</t>
  </si>
  <si>
    <t>210449.94S</t>
  </si>
  <si>
    <t>210449-0000-94S</t>
  </si>
  <si>
    <t>210449</t>
  </si>
  <si>
    <t>Baya Denim Clog</t>
  </si>
  <si>
    <t>210450.001</t>
  </si>
  <si>
    <t>210450-0000-001</t>
  </si>
  <si>
    <t>210450</t>
  </si>
  <si>
    <t>Baya Floral Clog</t>
  </si>
  <si>
    <t>210450.6QQ</t>
  </si>
  <si>
    <t>210450-0000-6QQ</t>
  </si>
  <si>
    <t>210452.6GD</t>
  </si>
  <si>
    <t>210452-0000-6GD</t>
  </si>
  <si>
    <t>210452</t>
  </si>
  <si>
    <t>Bella Glitter Clog</t>
  </si>
  <si>
    <t>6GD</t>
  </si>
  <si>
    <t>Ballerina Pink</t>
  </si>
  <si>
    <t>210500.1MK</t>
  </si>
  <si>
    <t>210500-0000-1MK</t>
  </si>
  <si>
    <t>SNEAKERS</t>
  </si>
  <si>
    <t>210500</t>
  </si>
  <si>
    <t>Mellow Ease</t>
  </si>
  <si>
    <t>1MK</t>
  </si>
  <si>
    <t>Atmosphere/White</t>
  </si>
  <si>
    <t>210509.0KU</t>
  </si>
  <si>
    <t>210509-0000-0KU</t>
  </si>
  <si>
    <t>210509</t>
  </si>
  <si>
    <t>Echo Sand Storm Heel</t>
  </si>
  <si>
    <t>0KU</t>
  </si>
  <si>
    <t>Black/Mirage</t>
  </si>
  <si>
    <t>210509.1RP</t>
  </si>
  <si>
    <t>210509-0000-1RP</t>
  </si>
  <si>
    <t>1RP</t>
  </si>
  <si>
    <t>Moonlight/Mirage</t>
  </si>
  <si>
    <t>210521.0LJ</t>
  </si>
  <si>
    <t>210521-0000-0LJ</t>
  </si>
  <si>
    <t>210521</t>
  </si>
  <si>
    <t>Echo Wave</t>
  </si>
  <si>
    <t>0LJ</t>
  </si>
  <si>
    <t>Moth</t>
  </si>
  <si>
    <t>210528.90H</t>
  </si>
  <si>
    <t>210528-0000-90H</t>
  </si>
  <si>
    <t>210528</t>
  </si>
  <si>
    <t>Ravenclaw Classic Clog</t>
  </si>
  <si>
    <t>210529.90H</t>
  </si>
  <si>
    <t>210529-0000-90H</t>
  </si>
  <si>
    <t>210529</t>
  </si>
  <si>
    <t>Hufflepuff Classic Clog</t>
  </si>
  <si>
    <t>210706.6ZT</t>
  </si>
  <si>
    <t>210706-0000-6ZT</t>
  </si>
  <si>
    <t>210706</t>
  </si>
  <si>
    <t>Classic Puff Moc</t>
  </si>
  <si>
    <t>6ZT</t>
  </si>
  <si>
    <t>Dragonfruit/Multi</t>
  </si>
  <si>
    <t>210749.1NN</t>
  </si>
  <si>
    <t>210749-0000-1NN</t>
  </si>
  <si>
    <t>210749</t>
  </si>
  <si>
    <t>Mega Crush Matte Clog</t>
  </si>
  <si>
    <t>1NN</t>
  </si>
  <si>
    <t>Mirage/Multi</t>
  </si>
  <si>
    <t>210749.209</t>
  </si>
  <si>
    <t>210749-0000-209</t>
  </si>
  <si>
    <t>210749.4NS</t>
  </si>
  <si>
    <t>210749-0000-4NS</t>
  </si>
  <si>
    <t>4NS</t>
  </si>
  <si>
    <t>Blue Calcite</t>
  </si>
  <si>
    <t>210757.2EY</t>
  </si>
  <si>
    <t>210757-0000-2EY</t>
  </si>
  <si>
    <t>210757</t>
  </si>
  <si>
    <t>Crush Doodle Fur Boot</t>
  </si>
  <si>
    <t>210846.3YH</t>
  </si>
  <si>
    <t>210846-0000-3YH</t>
  </si>
  <si>
    <t>210846</t>
  </si>
  <si>
    <t>Classic Blitzen IV Clog</t>
  </si>
  <si>
    <t>210849.2EY</t>
  </si>
  <si>
    <t>210849-0000-2EY</t>
  </si>
  <si>
    <t>210849</t>
  </si>
  <si>
    <t>Classic Doodle Fur Lined Clog</t>
  </si>
  <si>
    <t>210852.90H</t>
  </si>
  <si>
    <t>210852-0000-90H</t>
  </si>
  <si>
    <t>210852</t>
  </si>
  <si>
    <t>Squishmallows Cow Classic Clog</t>
  </si>
  <si>
    <t>210884.6WZ</t>
  </si>
  <si>
    <t>210884-0000-6WZ</t>
  </si>
  <si>
    <t>210884</t>
  </si>
  <si>
    <t>Mega Crush Matte Sandal</t>
  </si>
  <si>
    <t>6WZ</t>
  </si>
  <si>
    <t>Pink Tweed/Multi</t>
  </si>
  <si>
    <t>210912.001</t>
  </si>
  <si>
    <t>210912-0000-001</t>
  </si>
  <si>
    <t>210912</t>
  </si>
  <si>
    <t>Classic Shaggy Fur Slide</t>
  </si>
  <si>
    <t>210933.6WE</t>
  </si>
  <si>
    <t>210933-0000-6WE</t>
  </si>
  <si>
    <t>210933</t>
  </si>
  <si>
    <t>Classic Lined Santa Clog</t>
  </si>
  <si>
    <t>202492.11S</t>
  </si>
  <si>
    <t>202492-0000-11S</t>
  </si>
  <si>
    <t>202492</t>
  </si>
  <si>
    <t>Kadee II Flip W</t>
  </si>
  <si>
    <t>11S</t>
  </si>
  <si>
    <t>Winter White</t>
  </si>
  <si>
    <t>206750.5PS</t>
  </si>
  <si>
    <t>206750-0000-5PS</t>
  </si>
  <si>
    <t>206750</t>
  </si>
  <si>
    <t>Classic Platform Clog W</t>
  </si>
  <si>
    <t>206756.100</t>
  </si>
  <si>
    <t>206756-0000-100</t>
  </si>
  <si>
    <t>206756</t>
  </si>
  <si>
    <t>Kadee II Sandal W</t>
  </si>
  <si>
    <t>207241.5AS</t>
  </si>
  <si>
    <t>207241-0000-5AS</t>
  </si>
  <si>
    <t>207241</t>
  </si>
  <si>
    <t>Classic Platform Glitter Clg W</t>
  </si>
  <si>
    <t>207311.001</t>
  </si>
  <si>
    <t>207311-0000-001</t>
  </si>
  <si>
    <t>207311</t>
  </si>
  <si>
    <t>Classic Neo Puff Shorty Boot W</t>
  </si>
  <si>
    <t>207311.410</t>
  </si>
  <si>
    <t>207311-0000-410</t>
  </si>
  <si>
    <t>207312.001</t>
  </si>
  <si>
    <t>207312-0000-001</t>
  </si>
  <si>
    <t>207312</t>
  </si>
  <si>
    <t>Classic Neo Puff Luxe Boot W</t>
  </si>
  <si>
    <t>207312.410</t>
  </si>
  <si>
    <t>207312-0000-410</t>
  </si>
  <si>
    <t>207312.6WD</t>
  </si>
  <si>
    <t>207312-0000-6WD</t>
  </si>
  <si>
    <t>6WD</t>
  </si>
  <si>
    <t>Dark Cherry</t>
  </si>
  <si>
    <t>207714.001</t>
  </si>
  <si>
    <t>207714-0000-001</t>
  </si>
  <si>
    <t>207714</t>
  </si>
  <si>
    <t>Classic Platform Flip W</t>
  </si>
  <si>
    <t>207714.100</t>
  </si>
  <si>
    <t>207714-0000-100</t>
  </si>
  <si>
    <t>207714.2Y2</t>
  </si>
  <si>
    <t>207714-0000-2Y2</t>
  </si>
  <si>
    <t>207714.6UR</t>
  </si>
  <si>
    <t>207714-0000-6UR</t>
  </si>
  <si>
    <t>207938.6TY</t>
  </si>
  <si>
    <t>207938-0000-6TY</t>
  </si>
  <si>
    <t>207938</t>
  </si>
  <si>
    <t>Classic Platform Lined Clog W</t>
  </si>
  <si>
    <t>208186.4SS</t>
  </si>
  <si>
    <t>208186-0000-4SS</t>
  </si>
  <si>
    <t>208186</t>
  </si>
  <si>
    <t>Baya Platform Clog W</t>
  </si>
  <si>
    <t>4SS</t>
  </si>
  <si>
    <t>Pure Water</t>
  </si>
  <si>
    <t>208186.6QQ</t>
  </si>
  <si>
    <t>208186-0000-6QQ</t>
  </si>
  <si>
    <t>208188.4SS</t>
  </si>
  <si>
    <t>208188-0000-4SS</t>
  </si>
  <si>
    <t>208188</t>
  </si>
  <si>
    <t>Baya Platform Sandal W</t>
  </si>
  <si>
    <t>208188.606</t>
  </si>
  <si>
    <t>208188-0000-606</t>
  </si>
  <si>
    <t>606</t>
  </si>
  <si>
    <t>Petal Pink</t>
  </si>
  <si>
    <t>208395.100</t>
  </si>
  <si>
    <t>208395-0000-100</t>
  </si>
  <si>
    <t>208395</t>
  </si>
  <si>
    <t>Baya Platform Flip W</t>
  </si>
  <si>
    <t>208395.212</t>
  </si>
  <si>
    <t>208395-0000-212</t>
  </si>
  <si>
    <t>209409.6TW</t>
  </si>
  <si>
    <t>209409-0000-6TW</t>
  </si>
  <si>
    <t>209409</t>
  </si>
  <si>
    <t>Getaway Platform H-Strap W</t>
  </si>
  <si>
    <t>209410.6TW</t>
  </si>
  <si>
    <t>209410-0000-6TW</t>
  </si>
  <si>
    <t>209410</t>
  </si>
  <si>
    <t>Getaway Platform Flip W</t>
  </si>
  <si>
    <t>209587.6TW</t>
  </si>
  <si>
    <t>209587-0000-6TW</t>
  </si>
  <si>
    <t>209587</t>
  </si>
  <si>
    <t>Getaway Strappy W</t>
  </si>
  <si>
    <t>209589.001</t>
  </si>
  <si>
    <t>209589-0000-001</t>
  </si>
  <si>
    <t>209589</t>
  </si>
  <si>
    <t>Getaway Flip W</t>
  </si>
  <si>
    <t>209589.2Q9</t>
  </si>
  <si>
    <t>209589-0000-2Q9</t>
  </si>
  <si>
    <t>2Q9</t>
  </si>
  <si>
    <t>Latte</t>
  </si>
  <si>
    <t>209793.6TW</t>
  </si>
  <si>
    <t>209793-0000-6TW</t>
  </si>
  <si>
    <t>209793</t>
  </si>
  <si>
    <t>Miami Thong Sandal W</t>
  </si>
  <si>
    <t>210078.001</t>
  </si>
  <si>
    <t>210078-0000-001</t>
  </si>
  <si>
    <t>210078</t>
  </si>
  <si>
    <t>Dylan Chelsea Boot</t>
  </si>
  <si>
    <t>210078.2EY</t>
  </si>
  <si>
    <t>210078-0000-2EY</t>
  </si>
  <si>
    <t>210451.0ES</t>
  </si>
  <si>
    <t>210451-0000-0ES</t>
  </si>
  <si>
    <t>210451</t>
  </si>
  <si>
    <t>Baya Platform Lined Glitter Cg</t>
  </si>
  <si>
    <t>0ES</t>
  </si>
  <si>
    <t>Light Grey/Multi</t>
  </si>
  <si>
    <t>Style code</t>
  </si>
  <si>
    <t>Style description</t>
  </si>
  <si>
    <t>gender</t>
  </si>
  <si>
    <t>Color code</t>
  </si>
  <si>
    <t>Color description</t>
  </si>
  <si>
    <t>Size</t>
  </si>
  <si>
    <t>Quantity</t>
  </si>
  <si>
    <t>ean</t>
  </si>
  <si>
    <t>unisex</t>
  </si>
  <si>
    <t>woman</t>
  </si>
  <si>
    <t>kid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</si>
</sst>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\€\ #,##0.00"/>
  </numFmts>
  <fonts count="5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sz val="8"/>
      <color rgb="FF363636"/>
      <name val="Tahoma"/>
      <family val="2"/>
    </font>
    <font>
      <sz val="8"/>
      <color rgb="FF363636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medium">
        <color indexed="64"/>
      </left>
      <right style="thin">
        <color rgb="FFDCDCDC"/>
      </right>
      <top style="medium">
        <color indexed="64"/>
      </top>
      <bottom style="medium">
        <color indexed="64"/>
      </bottom>
      <diagonal/>
    </border>
    <border>
      <left style="thin">
        <color rgb="FFDCDCDC"/>
      </left>
      <right style="thin">
        <color rgb="FFDCDCDC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/>
    <xf numFmtId="44" fontId="0" fillId="0" borderId="0" xfId="1" applyFont="1" applyFill="1"/>
    <xf numFmtId="44" fontId="0" fillId="0" borderId="0" xfId="1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0" xfId="0" applyFont="1"/>
    <xf numFmtId="164" fontId="2" fillId="0" borderId="0" xfId="0" applyNumberFormat="1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" fontId="3" fillId="3" borderId="3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64" fontId="2" fillId="5" borderId="0" xfId="0" applyNumberFormat="1" applyFont="1" applyFill="1"/>
    <xf numFmtId="44" fontId="0" fillId="5" borderId="0" xfId="1" applyFont="1" applyFill="1" applyAlignment="1">
      <alignment vertical="center"/>
    </xf>
    <xf numFmtId="0" fontId="2" fillId="0" borderId="0" xfId="0" applyFon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63" Type="http://schemas.openxmlformats.org/officeDocument/2006/relationships/image" Target="../media/image63.Jpg"/><Relationship Id="rId84" Type="http://schemas.openxmlformats.org/officeDocument/2006/relationships/image" Target="../media/image84.Jpg"/><Relationship Id="rId138" Type="http://schemas.openxmlformats.org/officeDocument/2006/relationships/image" Target="../media/image138.Jpg"/><Relationship Id="rId159" Type="http://schemas.openxmlformats.org/officeDocument/2006/relationships/image" Target="../media/image159.Jpg"/><Relationship Id="rId170" Type="http://schemas.openxmlformats.org/officeDocument/2006/relationships/image" Target="../media/image170.Jpg"/><Relationship Id="rId191" Type="http://schemas.openxmlformats.org/officeDocument/2006/relationships/image" Target="../media/image191.Jpg"/><Relationship Id="rId205" Type="http://schemas.openxmlformats.org/officeDocument/2006/relationships/image" Target="../media/image205.Jpg"/><Relationship Id="rId226" Type="http://schemas.openxmlformats.org/officeDocument/2006/relationships/image" Target="../media/image226.Jpg"/><Relationship Id="rId107" Type="http://schemas.openxmlformats.org/officeDocument/2006/relationships/image" Target="../media/image107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53" Type="http://schemas.openxmlformats.org/officeDocument/2006/relationships/image" Target="../media/image53.Jpg"/><Relationship Id="rId74" Type="http://schemas.openxmlformats.org/officeDocument/2006/relationships/image" Target="../media/image74.Jpg"/><Relationship Id="rId128" Type="http://schemas.openxmlformats.org/officeDocument/2006/relationships/image" Target="../media/image128.Jpg"/><Relationship Id="rId149" Type="http://schemas.openxmlformats.org/officeDocument/2006/relationships/image" Target="../media/image149.Jpg"/><Relationship Id="rId5" Type="http://schemas.openxmlformats.org/officeDocument/2006/relationships/image" Target="../media/image5.Jpg"/><Relationship Id="rId95" Type="http://schemas.openxmlformats.org/officeDocument/2006/relationships/image" Target="../media/image95.Jpg"/><Relationship Id="rId160" Type="http://schemas.openxmlformats.org/officeDocument/2006/relationships/image" Target="../media/image160.Jpg"/><Relationship Id="rId181" Type="http://schemas.openxmlformats.org/officeDocument/2006/relationships/image" Target="../media/image181.Jpg"/><Relationship Id="rId216" Type="http://schemas.openxmlformats.org/officeDocument/2006/relationships/image" Target="../media/image216.Jpg"/><Relationship Id="rId237" Type="http://schemas.openxmlformats.org/officeDocument/2006/relationships/image" Target="../media/image237.Jpg"/><Relationship Id="rId22" Type="http://schemas.openxmlformats.org/officeDocument/2006/relationships/image" Target="../media/image22.Jpg"/><Relationship Id="rId43" Type="http://schemas.openxmlformats.org/officeDocument/2006/relationships/image" Target="../media/image43.Jpg"/><Relationship Id="rId64" Type="http://schemas.openxmlformats.org/officeDocument/2006/relationships/image" Target="../media/image64.Jpg"/><Relationship Id="rId118" Type="http://schemas.openxmlformats.org/officeDocument/2006/relationships/image" Target="../media/image118.Jpg"/><Relationship Id="rId139" Type="http://schemas.openxmlformats.org/officeDocument/2006/relationships/image" Target="../media/image139.Jpg"/><Relationship Id="rId85" Type="http://schemas.openxmlformats.org/officeDocument/2006/relationships/image" Target="../media/image85.Jpg"/><Relationship Id="rId150" Type="http://schemas.openxmlformats.org/officeDocument/2006/relationships/image" Target="../media/image150.Jpg"/><Relationship Id="rId171" Type="http://schemas.openxmlformats.org/officeDocument/2006/relationships/image" Target="../media/image171.Jpg"/><Relationship Id="rId192" Type="http://schemas.openxmlformats.org/officeDocument/2006/relationships/image" Target="../media/image192.Jpg"/><Relationship Id="rId206" Type="http://schemas.openxmlformats.org/officeDocument/2006/relationships/image" Target="../media/image206.Jpg"/><Relationship Id="rId227" Type="http://schemas.openxmlformats.org/officeDocument/2006/relationships/image" Target="../media/image227.Jpg"/><Relationship Id="rId201" Type="http://schemas.openxmlformats.org/officeDocument/2006/relationships/image" Target="../media/image201.Jpg"/><Relationship Id="rId222" Type="http://schemas.openxmlformats.org/officeDocument/2006/relationships/image" Target="../media/image222.Jpg"/><Relationship Id="rId243" Type="http://schemas.openxmlformats.org/officeDocument/2006/relationships/image" Target="../media/image24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59" Type="http://schemas.openxmlformats.org/officeDocument/2006/relationships/image" Target="../media/image59.Jpg"/><Relationship Id="rId103" Type="http://schemas.openxmlformats.org/officeDocument/2006/relationships/image" Target="../media/image103.Jpg"/><Relationship Id="rId108" Type="http://schemas.openxmlformats.org/officeDocument/2006/relationships/image" Target="../media/image108.Jpg"/><Relationship Id="rId124" Type="http://schemas.openxmlformats.org/officeDocument/2006/relationships/image" Target="../media/image124.Jpg"/><Relationship Id="rId129" Type="http://schemas.openxmlformats.org/officeDocument/2006/relationships/image" Target="../media/image129.Jpg"/><Relationship Id="rId54" Type="http://schemas.openxmlformats.org/officeDocument/2006/relationships/image" Target="../media/image54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91" Type="http://schemas.openxmlformats.org/officeDocument/2006/relationships/image" Target="../media/image91.Jpg"/><Relationship Id="rId96" Type="http://schemas.openxmlformats.org/officeDocument/2006/relationships/image" Target="../media/image96.Jpg"/><Relationship Id="rId140" Type="http://schemas.openxmlformats.org/officeDocument/2006/relationships/image" Target="../media/image140.Jpg"/><Relationship Id="rId145" Type="http://schemas.openxmlformats.org/officeDocument/2006/relationships/image" Target="../media/image145.Jpg"/><Relationship Id="rId161" Type="http://schemas.openxmlformats.org/officeDocument/2006/relationships/image" Target="../media/image161.Jpg"/><Relationship Id="rId166" Type="http://schemas.openxmlformats.org/officeDocument/2006/relationships/image" Target="../media/image166.Jpg"/><Relationship Id="rId182" Type="http://schemas.openxmlformats.org/officeDocument/2006/relationships/image" Target="../media/image182.Jpg"/><Relationship Id="rId187" Type="http://schemas.openxmlformats.org/officeDocument/2006/relationships/image" Target="../media/image187.Jpg"/><Relationship Id="rId217" Type="http://schemas.openxmlformats.org/officeDocument/2006/relationships/image" Target="../media/image217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212" Type="http://schemas.openxmlformats.org/officeDocument/2006/relationships/image" Target="../media/image212.Jpg"/><Relationship Id="rId233" Type="http://schemas.openxmlformats.org/officeDocument/2006/relationships/image" Target="../media/image233.Jpg"/><Relationship Id="rId238" Type="http://schemas.openxmlformats.org/officeDocument/2006/relationships/image" Target="../media/image238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49" Type="http://schemas.openxmlformats.org/officeDocument/2006/relationships/image" Target="../media/image49.Jpg"/><Relationship Id="rId114" Type="http://schemas.openxmlformats.org/officeDocument/2006/relationships/image" Target="../media/image114.Jpg"/><Relationship Id="rId119" Type="http://schemas.openxmlformats.org/officeDocument/2006/relationships/image" Target="../media/image119.Jpg"/><Relationship Id="rId44" Type="http://schemas.openxmlformats.org/officeDocument/2006/relationships/image" Target="../media/image44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81" Type="http://schemas.openxmlformats.org/officeDocument/2006/relationships/image" Target="../media/image81.Jpg"/><Relationship Id="rId86" Type="http://schemas.openxmlformats.org/officeDocument/2006/relationships/image" Target="../media/image86.Jpg"/><Relationship Id="rId130" Type="http://schemas.openxmlformats.org/officeDocument/2006/relationships/image" Target="../media/image130.Jpg"/><Relationship Id="rId135" Type="http://schemas.openxmlformats.org/officeDocument/2006/relationships/image" Target="../media/image135.Jpg"/><Relationship Id="rId151" Type="http://schemas.openxmlformats.org/officeDocument/2006/relationships/image" Target="../media/image151.Jpg"/><Relationship Id="rId156" Type="http://schemas.openxmlformats.org/officeDocument/2006/relationships/image" Target="../media/image156.Jpg"/><Relationship Id="rId177" Type="http://schemas.openxmlformats.org/officeDocument/2006/relationships/image" Target="../media/image177.Jpg"/><Relationship Id="rId198" Type="http://schemas.openxmlformats.org/officeDocument/2006/relationships/image" Target="../media/image198.Jpg"/><Relationship Id="rId172" Type="http://schemas.openxmlformats.org/officeDocument/2006/relationships/image" Target="../media/image172.Jpg"/><Relationship Id="rId193" Type="http://schemas.openxmlformats.org/officeDocument/2006/relationships/image" Target="../media/image193.Jpg"/><Relationship Id="rId202" Type="http://schemas.openxmlformats.org/officeDocument/2006/relationships/image" Target="../media/image202.Jpg"/><Relationship Id="rId207" Type="http://schemas.openxmlformats.org/officeDocument/2006/relationships/image" Target="../media/image207.Jpg"/><Relationship Id="rId223" Type="http://schemas.openxmlformats.org/officeDocument/2006/relationships/image" Target="../media/image223.Jpg"/><Relationship Id="rId228" Type="http://schemas.openxmlformats.org/officeDocument/2006/relationships/image" Target="../media/image228.Jpg"/><Relationship Id="rId244" Type="http://schemas.openxmlformats.org/officeDocument/2006/relationships/image" Target="../media/image244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109" Type="http://schemas.openxmlformats.org/officeDocument/2006/relationships/image" Target="../media/image10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97" Type="http://schemas.openxmlformats.org/officeDocument/2006/relationships/image" Target="../media/image97.Jpg"/><Relationship Id="rId104" Type="http://schemas.openxmlformats.org/officeDocument/2006/relationships/image" Target="../media/image104.Jpg"/><Relationship Id="rId120" Type="http://schemas.openxmlformats.org/officeDocument/2006/relationships/image" Target="../media/image120.Jpg"/><Relationship Id="rId125" Type="http://schemas.openxmlformats.org/officeDocument/2006/relationships/image" Target="../media/image125.Jpg"/><Relationship Id="rId141" Type="http://schemas.openxmlformats.org/officeDocument/2006/relationships/image" Target="../media/image141.Jpg"/><Relationship Id="rId146" Type="http://schemas.openxmlformats.org/officeDocument/2006/relationships/image" Target="../media/image146.Jpg"/><Relationship Id="rId167" Type="http://schemas.openxmlformats.org/officeDocument/2006/relationships/image" Target="../media/image167.Jpg"/><Relationship Id="rId188" Type="http://schemas.openxmlformats.org/officeDocument/2006/relationships/image" Target="../media/image188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92" Type="http://schemas.openxmlformats.org/officeDocument/2006/relationships/image" Target="../media/image92.Jpg"/><Relationship Id="rId162" Type="http://schemas.openxmlformats.org/officeDocument/2006/relationships/image" Target="../media/image162.Jpg"/><Relationship Id="rId183" Type="http://schemas.openxmlformats.org/officeDocument/2006/relationships/image" Target="../media/image183.Jpg"/><Relationship Id="rId213" Type="http://schemas.openxmlformats.org/officeDocument/2006/relationships/image" Target="../media/image213.Jpg"/><Relationship Id="rId218" Type="http://schemas.openxmlformats.org/officeDocument/2006/relationships/image" Target="../media/image218.Jpg"/><Relationship Id="rId234" Type="http://schemas.openxmlformats.org/officeDocument/2006/relationships/image" Target="../media/image234.Jpg"/><Relationship Id="rId239" Type="http://schemas.openxmlformats.org/officeDocument/2006/relationships/image" Target="../media/image239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Relationship Id="rId87" Type="http://schemas.openxmlformats.org/officeDocument/2006/relationships/image" Target="../media/image87.Jpg"/><Relationship Id="rId110" Type="http://schemas.openxmlformats.org/officeDocument/2006/relationships/image" Target="../media/image110.Jpg"/><Relationship Id="rId115" Type="http://schemas.openxmlformats.org/officeDocument/2006/relationships/image" Target="../media/image115.Jpg"/><Relationship Id="rId131" Type="http://schemas.openxmlformats.org/officeDocument/2006/relationships/image" Target="../media/image131.Jpg"/><Relationship Id="rId136" Type="http://schemas.openxmlformats.org/officeDocument/2006/relationships/image" Target="../media/image136.Jpg"/><Relationship Id="rId157" Type="http://schemas.openxmlformats.org/officeDocument/2006/relationships/image" Target="../media/image157.Jpg"/><Relationship Id="rId178" Type="http://schemas.openxmlformats.org/officeDocument/2006/relationships/image" Target="../media/image178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52" Type="http://schemas.openxmlformats.org/officeDocument/2006/relationships/image" Target="../media/image152.Jpg"/><Relationship Id="rId173" Type="http://schemas.openxmlformats.org/officeDocument/2006/relationships/image" Target="../media/image173.Jpg"/><Relationship Id="rId194" Type="http://schemas.openxmlformats.org/officeDocument/2006/relationships/image" Target="../media/image194.Jpg"/><Relationship Id="rId199" Type="http://schemas.openxmlformats.org/officeDocument/2006/relationships/image" Target="../media/image199.Jpg"/><Relationship Id="rId203" Type="http://schemas.openxmlformats.org/officeDocument/2006/relationships/image" Target="../media/image203.Jpg"/><Relationship Id="rId208" Type="http://schemas.openxmlformats.org/officeDocument/2006/relationships/image" Target="../media/image208.Jpg"/><Relationship Id="rId229" Type="http://schemas.openxmlformats.org/officeDocument/2006/relationships/image" Target="../media/image229.Jpg"/><Relationship Id="rId19" Type="http://schemas.openxmlformats.org/officeDocument/2006/relationships/image" Target="../media/image19.Jpg"/><Relationship Id="rId224" Type="http://schemas.openxmlformats.org/officeDocument/2006/relationships/image" Target="../media/image224.Jpg"/><Relationship Id="rId240" Type="http://schemas.openxmlformats.org/officeDocument/2006/relationships/image" Target="../media/image240.Jpg"/><Relationship Id="rId245" Type="http://schemas.openxmlformats.org/officeDocument/2006/relationships/image" Target="../media/image245.Jpg"/><Relationship Id="rId14" Type="http://schemas.openxmlformats.org/officeDocument/2006/relationships/image" Target="../media/image14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56" Type="http://schemas.openxmlformats.org/officeDocument/2006/relationships/image" Target="../media/image56.Jpg"/><Relationship Id="rId77" Type="http://schemas.openxmlformats.org/officeDocument/2006/relationships/image" Target="../media/image77.Jpg"/><Relationship Id="rId100" Type="http://schemas.openxmlformats.org/officeDocument/2006/relationships/image" Target="../media/image100.Jpg"/><Relationship Id="rId105" Type="http://schemas.openxmlformats.org/officeDocument/2006/relationships/image" Target="../media/image105.Jpg"/><Relationship Id="rId126" Type="http://schemas.openxmlformats.org/officeDocument/2006/relationships/image" Target="../media/image126.Jpg"/><Relationship Id="rId147" Type="http://schemas.openxmlformats.org/officeDocument/2006/relationships/image" Target="../media/image147.Jpg"/><Relationship Id="rId168" Type="http://schemas.openxmlformats.org/officeDocument/2006/relationships/image" Target="../media/image168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93" Type="http://schemas.openxmlformats.org/officeDocument/2006/relationships/image" Target="../media/image93.Jpg"/><Relationship Id="rId98" Type="http://schemas.openxmlformats.org/officeDocument/2006/relationships/image" Target="../media/image98.Jpg"/><Relationship Id="rId121" Type="http://schemas.openxmlformats.org/officeDocument/2006/relationships/image" Target="../media/image121.Jpg"/><Relationship Id="rId142" Type="http://schemas.openxmlformats.org/officeDocument/2006/relationships/image" Target="../media/image142.Jpg"/><Relationship Id="rId163" Type="http://schemas.openxmlformats.org/officeDocument/2006/relationships/image" Target="../media/image163.Jpg"/><Relationship Id="rId184" Type="http://schemas.openxmlformats.org/officeDocument/2006/relationships/image" Target="../media/image184.Jpg"/><Relationship Id="rId189" Type="http://schemas.openxmlformats.org/officeDocument/2006/relationships/image" Target="../media/image189.Jpg"/><Relationship Id="rId219" Type="http://schemas.openxmlformats.org/officeDocument/2006/relationships/image" Target="../media/image219.Jpg"/><Relationship Id="rId3" Type="http://schemas.openxmlformats.org/officeDocument/2006/relationships/image" Target="../media/image3.Jpg"/><Relationship Id="rId214" Type="http://schemas.openxmlformats.org/officeDocument/2006/relationships/image" Target="../media/image214.Jpg"/><Relationship Id="rId230" Type="http://schemas.openxmlformats.org/officeDocument/2006/relationships/image" Target="../media/image230.Jpg"/><Relationship Id="rId235" Type="http://schemas.openxmlformats.org/officeDocument/2006/relationships/image" Target="../media/image235.Jpg"/><Relationship Id="rId25" Type="http://schemas.openxmlformats.org/officeDocument/2006/relationships/image" Target="../media/image25.Jpg"/><Relationship Id="rId46" Type="http://schemas.openxmlformats.org/officeDocument/2006/relationships/image" Target="../media/image46.Jpg"/><Relationship Id="rId67" Type="http://schemas.openxmlformats.org/officeDocument/2006/relationships/image" Target="../media/image67.Jpg"/><Relationship Id="rId116" Type="http://schemas.openxmlformats.org/officeDocument/2006/relationships/image" Target="../media/image116.Jpg"/><Relationship Id="rId137" Type="http://schemas.openxmlformats.org/officeDocument/2006/relationships/image" Target="../media/image137.Jpg"/><Relationship Id="rId158" Type="http://schemas.openxmlformats.org/officeDocument/2006/relationships/image" Target="../media/image158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62" Type="http://schemas.openxmlformats.org/officeDocument/2006/relationships/image" Target="../media/image62.Jpg"/><Relationship Id="rId83" Type="http://schemas.openxmlformats.org/officeDocument/2006/relationships/image" Target="../media/image83.Jpg"/><Relationship Id="rId88" Type="http://schemas.openxmlformats.org/officeDocument/2006/relationships/image" Target="../media/image88.Jpg"/><Relationship Id="rId111" Type="http://schemas.openxmlformats.org/officeDocument/2006/relationships/image" Target="../media/image111.Jpg"/><Relationship Id="rId132" Type="http://schemas.openxmlformats.org/officeDocument/2006/relationships/image" Target="../media/image132.Jpg"/><Relationship Id="rId153" Type="http://schemas.openxmlformats.org/officeDocument/2006/relationships/image" Target="../media/image153.Jpg"/><Relationship Id="rId174" Type="http://schemas.openxmlformats.org/officeDocument/2006/relationships/image" Target="../media/image174.Jpg"/><Relationship Id="rId179" Type="http://schemas.openxmlformats.org/officeDocument/2006/relationships/image" Target="../media/image179.Jpg"/><Relationship Id="rId195" Type="http://schemas.openxmlformats.org/officeDocument/2006/relationships/image" Target="../media/image195.Jpg"/><Relationship Id="rId209" Type="http://schemas.openxmlformats.org/officeDocument/2006/relationships/image" Target="../media/image209.Jpg"/><Relationship Id="rId190" Type="http://schemas.openxmlformats.org/officeDocument/2006/relationships/image" Target="../media/image190.Jpg"/><Relationship Id="rId204" Type="http://schemas.openxmlformats.org/officeDocument/2006/relationships/image" Target="../media/image204.Jpg"/><Relationship Id="rId220" Type="http://schemas.openxmlformats.org/officeDocument/2006/relationships/image" Target="../media/image220.Jpg"/><Relationship Id="rId225" Type="http://schemas.openxmlformats.org/officeDocument/2006/relationships/image" Target="../media/image225.Jpg"/><Relationship Id="rId241" Type="http://schemas.openxmlformats.org/officeDocument/2006/relationships/image" Target="../media/image241.Jpg"/><Relationship Id="rId15" Type="http://schemas.openxmlformats.org/officeDocument/2006/relationships/image" Target="../media/image15.Jpg"/><Relationship Id="rId36" Type="http://schemas.openxmlformats.org/officeDocument/2006/relationships/image" Target="../media/image36.Jpg"/><Relationship Id="rId57" Type="http://schemas.openxmlformats.org/officeDocument/2006/relationships/image" Target="../media/image57.Jpg"/><Relationship Id="rId106" Type="http://schemas.openxmlformats.org/officeDocument/2006/relationships/image" Target="../media/image106.Jpg"/><Relationship Id="rId127" Type="http://schemas.openxmlformats.org/officeDocument/2006/relationships/image" Target="../media/image12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52" Type="http://schemas.openxmlformats.org/officeDocument/2006/relationships/image" Target="../media/image52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94" Type="http://schemas.openxmlformats.org/officeDocument/2006/relationships/image" Target="../media/image94.Jpg"/><Relationship Id="rId99" Type="http://schemas.openxmlformats.org/officeDocument/2006/relationships/image" Target="../media/image99.Jpg"/><Relationship Id="rId101" Type="http://schemas.openxmlformats.org/officeDocument/2006/relationships/image" Target="../media/image101.Jpg"/><Relationship Id="rId122" Type="http://schemas.openxmlformats.org/officeDocument/2006/relationships/image" Target="../media/image122.Jpg"/><Relationship Id="rId143" Type="http://schemas.openxmlformats.org/officeDocument/2006/relationships/image" Target="../media/image143.Jpg"/><Relationship Id="rId148" Type="http://schemas.openxmlformats.org/officeDocument/2006/relationships/image" Target="../media/image148.Jpg"/><Relationship Id="rId164" Type="http://schemas.openxmlformats.org/officeDocument/2006/relationships/image" Target="../media/image164.Jpg"/><Relationship Id="rId169" Type="http://schemas.openxmlformats.org/officeDocument/2006/relationships/image" Target="../media/image169.Jpg"/><Relationship Id="rId185" Type="http://schemas.openxmlformats.org/officeDocument/2006/relationships/image" Target="../media/image185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80" Type="http://schemas.openxmlformats.org/officeDocument/2006/relationships/image" Target="../media/image180.Jpg"/><Relationship Id="rId210" Type="http://schemas.openxmlformats.org/officeDocument/2006/relationships/image" Target="../media/image210.Jpg"/><Relationship Id="rId215" Type="http://schemas.openxmlformats.org/officeDocument/2006/relationships/image" Target="../media/image215.Jpg"/><Relationship Id="rId236" Type="http://schemas.openxmlformats.org/officeDocument/2006/relationships/image" Target="../media/image236.Jpg"/><Relationship Id="rId26" Type="http://schemas.openxmlformats.org/officeDocument/2006/relationships/image" Target="../media/image26.Jpg"/><Relationship Id="rId231" Type="http://schemas.openxmlformats.org/officeDocument/2006/relationships/image" Target="../media/image231.Jpg"/><Relationship Id="rId47" Type="http://schemas.openxmlformats.org/officeDocument/2006/relationships/image" Target="../media/image47.Jpg"/><Relationship Id="rId68" Type="http://schemas.openxmlformats.org/officeDocument/2006/relationships/image" Target="../media/image68.Jpg"/><Relationship Id="rId89" Type="http://schemas.openxmlformats.org/officeDocument/2006/relationships/image" Target="../media/image89.Jpg"/><Relationship Id="rId112" Type="http://schemas.openxmlformats.org/officeDocument/2006/relationships/image" Target="../media/image112.Jpg"/><Relationship Id="rId133" Type="http://schemas.openxmlformats.org/officeDocument/2006/relationships/image" Target="../media/image133.Jpg"/><Relationship Id="rId154" Type="http://schemas.openxmlformats.org/officeDocument/2006/relationships/image" Target="../media/image154.Jpg"/><Relationship Id="rId175" Type="http://schemas.openxmlformats.org/officeDocument/2006/relationships/image" Target="../media/image175.Jpg"/><Relationship Id="rId196" Type="http://schemas.openxmlformats.org/officeDocument/2006/relationships/image" Target="../media/image196.Jpg"/><Relationship Id="rId200" Type="http://schemas.openxmlformats.org/officeDocument/2006/relationships/image" Target="../media/image200.Jpg"/><Relationship Id="rId16" Type="http://schemas.openxmlformats.org/officeDocument/2006/relationships/image" Target="../media/image16.Jpg"/><Relationship Id="rId221" Type="http://schemas.openxmlformats.org/officeDocument/2006/relationships/image" Target="../media/image221.Jpg"/><Relationship Id="rId242" Type="http://schemas.openxmlformats.org/officeDocument/2006/relationships/image" Target="../media/image242.Jpg"/><Relationship Id="rId37" Type="http://schemas.openxmlformats.org/officeDocument/2006/relationships/image" Target="../media/image37.Jpg"/><Relationship Id="rId58" Type="http://schemas.openxmlformats.org/officeDocument/2006/relationships/image" Target="../media/image58.Jpg"/><Relationship Id="rId79" Type="http://schemas.openxmlformats.org/officeDocument/2006/relationships/image" Target="../media/image79.Jpg"/><Relationship Id="rId102" Type="http://schemas.openxmlformats.org/officeDocument/2006/relationships/image" Target="../media/image102.Jpg"/><Relationship Id="rId123" Type="http://schemas.openxmlformats.org/officeDocument/2006/relationships/image" Target="../media/image123.Jpg"/><Relationship Id="rId144" Type="http://schemas.openxmlformats.org/officeDocument/2006/relationships/image" Target="../media/image144.Jpg"/><Relationship Id="rId90" Type="http://schemas.openxmlformats.org/officeDocument/2006/relationships/image" Target="../media/image90.Jpg"/><Relationship Id="rId165" Type="http://schemas.openxmlformats.org/officeDocument/2006/relationships/image" Target="../media/image165.Jpg"/><Relationship Id="rId186" Type="http://schemas.openxmlformats.org/officeDocument/2006/relationships/image" Target="../media/image186.Jpg"/><Relationship Id="rId211" Type="http://schemas.openxmlformats.org/officeDocument/2006/relationships/image" Target="../media/image211.Jpg"/><Relationship Id="rId232" Type="http://schemas.openxmlformats.org/officeDocument/2006/relationships/image" Target="../media/image232.Jpg"/><Relationship Id="rId27" Type="http://schemas.openxmlformats.org/officeDocument/2006/relationships/image" Target="../media/image27.Jpg"/><Relationship Id="rId48" Type="http://schemas.openxmlformats.org/officeDocument/2006/relationships/image" Target="../media/image48.Jpg"/><Relationship Id="rId69" Type="http://schemas.openxmlformats.org/officeDocument/2006/relationships/image" Target="../media/image69.Jpg"/><Relationship Id="rId113" Type="http://schemas.openxmlformats.org/officeDocument/2006/relationships/image" Target="../media/image113.Jpg"/><Relationship Id="rId134" Type="http://schemas.openxmlformats.org/officeDocument/2006/relationships/image" Target="../media/image134.Jpg"/><Relationship Id="rId80" Type="http://schemas.openxmlformats.org/officeDocument/2006/relationships/image" Target="../media/image80.Jpg"/><Relationship Id="rId155" Type="http://schemas.openxmlformats.org/officeDocument/2006/relationships/image" Target="../media/image155.Jpg"/><Relationship Id="rId176" Type="http://schemas.openxmlformats.org/officeDocument/2006/relationships/image" Target="../media/image176.Jpg"/><Relationship Id="rId197" Type="http://schemas.openxmlformats.org/officeDocument/2006/relationships/image" Target="../media/image19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1</xdr:row>
      <xdr:rowOff>819150</xdr:rowOff>
    </xdr:from>
    <xdr:to>
      <xdr:col>0</xdr:col>
      <xdr:colOff>1987550</xdr:colOff>
      <xdr:row>1</xdr:row>
      <xdr:rowOff>1752600</xdr:rowOff>
    </xdr:to>
    <xdr:pic>
      <xdr:nvPicPr>
        <xdr:cNvPr id="2" name="261/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550" y="5607050"/>
          <a:ext cx="1905000" cy="9334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</xdr:row>
      <xdr:rowOff>733425</xdr:rowOff>
    </xdr:from>
    <xdr:to>
      <xdr:col>0</xdr:col>
      <xdr:colOff>1987550</xdr:colOff>
      <xdr:row>2</xdr:row>
      <xdr:rowOff>1838325</xdr:rowOff>
    </xdr:to>
    <xdr:pic>
      <xdr:nvPicPr>
        <xdr:cNvPr id="3" name="271/1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550" y="8251825"/>
          <a:ext cx="1905000" cy="11049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3</xdr:row>
      <xdr:rowOff>647700</xdr:rowOff>
    </xdr:from>
    <xdr:to>
      <xdr:col>0</xdr:col>
      <xdr:colOff>1987550</xdr:colOff>
      <xdr:row>3</xdr:row>
      <xdr:rowOff>1914525</xdr:rowOff>
    </xdr:to>
    <xdr:pic>
      <xdr:nvPicPr>
        <xdr:cNvPr id="4" name="281/1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2550" y="10896600"/>
          <a:ext cx="1905000" cy="12668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4</xdr:row>
      <xdr:rowOff>657225</xdr:rowOff>
    </xdr:from>
    <xdr:to>
      <xdr:col>0</xdr:col>
      <xdr:colOff>1987550</xdr:colOff>
      <xdr:row>4</xdr:row>
      <xdr:rowOff>1905000</xdr:rowOff>
    </xdr:to>
    <xdr:pic>
      <xdr:nvPicPr>
        <xdr:cNvPr id="5" name="291/1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2550" y="13636625"/>
          <a:ext cx="1905000" cy="12477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5</xdr:row>
      <xdr:rowOff>561975</xdr:rowOff>
    </xdr:from>
    <xdr:to>
      <xdr:col>0</xdr:col>
      <xdr:colOff>1987550</xdr:colOff>
      <xdr:row>5</xdr:row>
      <xdr:rowOff>2009775</xdr:rowOff>
    </xdr:to>
    <xdr:pic>
      <xdr:nvPicPr>
        <xdr:cNvPr id="6" name="301/1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550" y="16271875"/>
          <a:ext cx="1905000" cy="14478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6</xdr:row>
      <xdr:rowOff>676275</xdr:rowOff>
    </xdr:from>
    <xdr:to>
      <xdr:col>0</xdr:col>
      <xdr:colOff>1997075</xdr:colOff>
      <xdr:row>6</xdr:row>
      <xdr:rowOff>1895475</xdr:rowOff>
    </xdr:to>
    <xdr:pic>
      <xdr:nvPicPr>
        <xdr:cNvPr id="7" name="311/1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2550" y="19116675"/>
          <a:ext cx="1914525" cy="12192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7</xdr:row>
      <xdr:rowOff>657225</xdr:rowOff>
    </xdr:from>
    <xdr:to>
      <xdr:col>0</xdr:col>
      <xdr:colOff>1987550</xdr:colOff>
      <xdr:row>7</xdr:row>
      <xdr:rowOff>1905000</xdr:rowOff>
    </xdr:to>
    <xdr:pic>
      <xdr:nvPicPr>
        <xdr:cNvPr id="8" name="321/1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2550" y="21828125"/>
          <a:ext cx="1905000" cy="12477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8</xdr:row>
      <xdr:rowOff>552450</xdr:rowOff>
    </xdr:from>
    <xdr:to>
      <xdr:col>0</xdr:col>
      <xdr:colOff>1987550</xdr:colOff>
      <xdr:row>8</xdr:row>
      <xdr:rowOff>2009775</xdr:rowOff>
    </xdr:to>
    <xdr:pic>
      <xdr:nvPicPr>
        <xdr:cNvPr id="9" name="331/1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2550" y="24453850"/>
          <a:ext cx="1905000" cy="14573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9</xdr:row>
      <xdr:rowOff>685800</xdr:rowOff>
    </xdr:from>
    <xdr:to>
      <xdr:col>0</xdr:col>
      <xdr:colOff>1987550</xdr:colOff>
      <xdr:row>9</xdr:row>
      <xdr:rowOff>1876425</xdr:rowOff>
    </xdr:to>
    <xdr:pic>
      <xdr:nvPicPr>
        <xdr:cNvPr id="10" name="341/1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82550" y="27317700"/>
          <a:ext cx="1905000" cy="11906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10</xdr:row>
      <xdr:rowOff>733425</xdr:rowOff>
    </xdr:from>
    <xdr:to>
      <xdr:col>0</xdr:col>
      <xdr:colOff>1987550</xdr:colOff>
      <xdr:row>10</xdr:row>
      <xdr:rowOff>1838325</xdr:rowOff>
    </xdr:to>
    <xdr:pic>
      <xdr:nvPicPr>
        <xdr:cNvPr id="11" name="351/1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82550" y="30095825"/>
          <a:ext cx="1905000" cy="11049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11</xdr:row>
      <xdr:rowOff>742950</xdr:rowOff>
    </xdr:from>
    <xdr:to>
      <xdr:col>0</xdr:col>
      <xdr:colOff>1987550</xdr:colOff>
      <xdr:row>11</xdr:row>
      <xdr:rowOff>1819275</xdr:rowOff>
    </xdr:to>
    <xdr:pic>
      <xdr:nvPicPr>
        <xdr:cNvPr id="12" name="361/1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82550" y="32835850"/>
          <a:ext cx="1905000" cy="10763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12</xdr:row>
      <xdr:rowOff>781050</xdr:rowOff>
    </xdr:from>
    <xdr:to>
      <xdr:col>0</xdr:col>
      <xdr:colOff>1987550</xdr:colOff>
      <xdr:row>12</xdr:row>
      <xdr:rowOff>1781175</xdr:rowOff>
    </xdr:to>
    <xdr:pic>
      <xdr:nvPicPr>
        <xdr:cNvPr id="13" name="371/1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82550" y="35604450"/>
          <a:ext cx="1905000" cy="10001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13</xdr:row>
      <xdr:rowOff>723900</xdr:rowOff>
    </xdr:from>
    <xdr:to>
      <xdr:col>0</xdr:col>
      <xdr:colOff>1997075</xdr:colOff>
      <xdr:row>13</xdr:row>
      <xdr:rowOff>1847850</xdr:rowOff>
    </xdr:to>
    <xdr:pic>
      <xdr:nvPicPr>
        <xdr:cNvPr id="14" name="381/1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82550" y="38277800"/>
          <a:ext cx="1914525" cy="1123950"/>
        </a:xfrm>
        <a:prstGeom prst="rect">
          <a:avLst/>
        </a:prstGeom>
      </xdr:spPr>
    </xdr:pic>
    <xdr:clientData/>
  </xdr:twoCellAnchor>
  <xdr:twoCellAnchor>
    <xdr:from>
      <xdr:col>0</xdr:col>
      <xdr:colOff>130175</xdr:colOff>
      <xdr:row>15</xdr:row>
      <xdr:rowOff>809625</xdr:rowOff>
    </xdr:from>
    <xdr:to>
      <xdr:col>0</xdr:col>
      <xdr:colOff>1949450</xdr:colOff>
      <xdr:row>15</xdr:row>
      <xdr:rowOff>1762125</xdr:rowOff>
    </xdr:to>
    <xdr:pic>
      <xdr:nvPicPr>
        <xdr:cNvPr id="15" name="401/1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0175" y="43824525"/>
          <a:ext cx="1819275" cy="952500"/>
        </a:xfrm>
        <a:prstGeom prst="rect">
          <a:avLst/>
        </a:prstGeom>
      </xdr:spPr>
    </xdr:pic>
    <xdr:clientData/>
  </xdr:twoCellAnchor>
  <xdr:twoCellAnchor>
    <xdr:from>
      <xdr:col>0</xdr:col>
      <xdr:colOff>234950</xdr:colOff>
      <xdr:row>16</xdr:row>
      <xdr:rowOff>371475</xdr:rowOff>
    </xdr:from>
    <xdr:to>
      <xdr:col>0</xdr:col>
      <xdr:colOff>1844675</xdr:colOff>
      <xdr:row>16</xdr:row>
      <xdr:rowOff>2200275</xdr:rowOff>
    </xdr:to>
    <xdr:pic>
      <xdr:nvPicPr>
        <xdr:cNvPr id="16" name="411/2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34950" y="46116875"/>
          <a:ext cx="1609725" cy="18288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17</xdr:row>
      <xdr:rowOff>685800</xdr:rowOff>
    </xdr:from>
    <xdr:to>
      <xdr:col>0</xdr:col>
      <xdr:colOff>1987550</xdr:colOff>
      <xdr:row>17</xdr:row>
      <xdr:rowOff>1885950</xdr:rowOff>
    </xdr:to>
    <xdr:pic>
      <xdr:nvPicPr>
        <xdr:cNvPr id="17" name="421/1.jpg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82550" y="49161700"/>
          <a:ext cx="1905000" cy="12001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18</xdr:row>
      <xdr:rowOff>781050</xdr:rowOff>
    </xdr:from>
    <xdr:to>
      <xdr:col>0</xdr:col>
      <xdr:colOff>1987550</xdr:colOff>
      <xdr:row>18</xdr:row>
      <xdr:rowOff>1790700</xdr:rowOff>
    </xdr:to>
    <xdr:pic>
      <xdr:nvPicPr>
        <xdr:cNvPr id="18" name="431/1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82550" y="51987450"/>
          <a:ext cx="1905000" cy="10096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19</xdr:row>
      <xdr:rowOff>733425</xdr:rowOff>
    </xdr:from>
    <xdr:to>
      <xdr:col>0</xdr:col>
      <xdr:colOff>1997075</xdr:colOff>
      <xdr:row>19</xdr:row>
      <xdr:rowOff>1828800</xdr:rowOff>
    </xdr:to>
    <xdr:pic>
      <xdr:nvPicPr>
        <xdr:cNvPr id="19" name="441/1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82550" y="54670325"/>
          <a:ext cx="1914525" cy="10953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20</xdr:row>
      <xdr:rowOff>638175</xdr:rowOff>
    </xdr:from>
    <xdr:to>
      <xdr:col>0</xdr:col>
      <xdr:colOff>1987550</xdr:colOff>
      <xdr:row>20</xdr:row>
      <xdr:rowOff>1924050</xdr:rowOff>
    </xdr:to>
    <xdr:pic>
      <xdr:nvPicPr>
        <xdr:cNvPr id="20" name="451/1.jpg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82550" y="57305575"/>
          <a:ext cx="1905000" cy="1285875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21</xdr:row>
      <xdr:rowOff>685800</xdr:rowOff>
    </xdr:from>
    <xdr:to>
      <xdr:col>0</xdr:col>
      <xdr:colOff>1978025</xdr:colOff>
      <xdr:row>21</xdr:row>
      <xdr:rowOff>1876425</xdr:rowOff>
    </xdr:to>
    <xdr:pic>
      <xdr:nvPicPr>
        <xdr:cNvPr id="21" name="461/1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92075" y="60083700"/>
          <a:ext cx="1885950" cy="11906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22</xdr:row>
      <xdr:rowOff>857250</xdr:rowOff>
    </xdr:from>
    <xdr:to>
      <xdr:col>0</xdr:col>
      <xdr:colOff>1987550</xdr:colOff>
      <xdr:row>22</xdr:row>
      <xdr:rowOff>1714500</xdr:rowOff>
    </xdr:to>
    <xdr:pic>
      <xdr:nvPicPr>
        <xdr:cNvPr id="22" name="471/1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82550" y="62985650"/>
          <a:ext cx="1905000" cy="8572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23</xdr:row>
      <xdr:rowOff>762000</xdr:rowOff>
    </xdr:from>
    <xdr:to>
      <xdr:col>0</xdr:col>
      <xdr:colOff>1987550</xdr:colOff>
      <xdr:row>23</xdr:row>
      <xdr:rowOff>1800225</xdr:rowOff>
    </xdr:to>
    <xdr:pic>
      <xdr:nvPicPr>
        <xdr:cNvPr id="23" name="481/1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82550" y="65620900"/>
          <a:ext cx="1905000" cy="10382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24</xdr:row>
      <xdr:rowOff>533400</xdr:rowOff>
    </xdr:from>
    <xdr:to>
      <xdr:col>0</xdr:col>
      <xdr:colOff>1997075</xdr:colOff>
      <xdr:row>24</xdr:row>
      <xdr:rowOff>2038350</xdr:rowOff>
    </xdr:to>
    <xdr:pic>
      <xdr:nvPicPr>
        <xdr:cNvPr id="24" name="491/1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550" y="68122800"/>
          <a:ext cx="1914525" cy="15049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25</xdr:row>
      <xdr:rowOff>304800</xdr:rowOff>
    </xdr:from>
    <xdr:to>
      <xdr:col>0</xdr:col>
      <xdr:colOff>1987550</xdr:colOff>
      <xdr:row>25</xdr:row>
      <xdr:rowOff>2266950</xdr:rowOff>
    </xdr:to>
    <xdr:pic>
      <xdr:nvPicPr>
        <xdr:cNvPr id="25" name="501/1.jpg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82550" y="70624700"/>
          <a:ext cx="1905000" cy="19621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26</xdr:row>
      <xdr:rowOff>819150</xdr:rowOff>
    </xdr:from>
    <xdr:to>
      <xdr:col>0</xdr:col>
      <xdr:colOff>1997075</xdr:colOff>
      <xdr:row>26</xdr:row>
      <xdr:rowOff>1752600</xdr:rowOff>
    </xdr:to>
    <xdr:pic>
      <xdr:nvPicPr>
        <xdr:cNvPr id="26" name="511/1.jpg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82550" y="73869550"/>
          <a:ext cx="1914525" cy="9334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27</xdr:row>
      <xdr:rowOff>752475</xdr:rowOff>
    </xdr:from>
    <xdr:to>
      <xdr:col>0</xdr:col>
      <xdr:colOff>1997075</xdr:colOff>
      <xdr:row>27</xdr:row>
      <xdr:rowOff>1819275</xdr:rowOff>
    </xdr:to>
    <xdr:pic>
      <xdr:nvPicPr>
        <xdr:cNvPr id="27" name="521/1.jpg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82550" y="76533375"/>
          <a:ext cx="1914525" cy="10668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28</xdr:row>
      <xdr:rowOff>666750</xdr:rowOff>
    </xdr:from>
    <xdr:to>
      <xdr:col>0</xdr:col>
      <xdr:colOff>1997075</xdr:colOff>
      <xdr:row>28</xdr:row>
      <xdr:rowOff>1895475</xdr:rowOff>
    </xdr:to>
    <xdr:pic>
      <xdr:nvPicPr>
        <xdr:cNvPr id="28" name="531/1.jpg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82550" y="79178150"/>
          <a:ext cx="1914525" cy="12287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29</xdr:row>
      <xdr:rowOff>685800</xdr:rowOff>
    </xdr:from>
    <xdr:to>
      <xdr:col>0</xdr:col>
      <xdr:colOff>1997075</xdr:colOff>
      <xdr:row>29</xdr:row>
      <xdr:rowOff>1885950</xdr:rowOff>
    </xdr:to>
    <xdr:pic>
      <xdr:nvPicPr>
        <xdr:cNvPr id="29" name="541/1.jpg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82550" y="81927700"/>
          <a:ext cx="1914525" cy="12001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30</xdr:row>
      <xdr:rowOff>800100</xdr:rowOff>
    </xdr:from>
    <xdr:to>
      <xdr:col>0</xdr:col>
      <xdr:colOff>1987550</xdr:colOff>
      <xdr:row>30</xdr:row>
      <xdr:rowOff>1771650</xdr:rowOff>
    </xdr:to>
    <xdr:pic>
      <xdr:nvPicPr>
        <xdr:cNvPr id="30" name="551/1.jpg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82550" y="84772500"/>
          <a:ext cx="1905000" cy="9715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31</xdr:row>
      <xdr:rowOff>781050</xdr:rowOff>
    </xdr:from>
    <xdr:to>
      <xdr:col>0</xdr:col>
      <xdr:colOff>1987550</xdr:colOff>
      <xdr:row>31</xdr:row>
      <xdr:rowOff>1781175</xdr:rowOff>
    </xdr:to>
    <xdr:pic>
      <xdr:nvPicPr>
        <xdr:cNvPr id="31" name="561/1.jpg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82550" y="87483950"/>
          <a:ext cx="1905000" cy="1000125"/>
        </a:xfrm>
        <a:prstGeom prst="rect">
          <a:avLst/>
        </a:prstGeom>
      </xdr:spPr>
    </xdr:pic>
    <xdr:clientData/>
  </xdr:twoCellAnchor>
  <xdr:twoCellAnchor>
    <xdr:from>
      <xdr:col>0</xdr:col>
      <xdr:colOff>101600</xdr:colOff>
      <xdr:row>32</xdr:row>
      <xdr:rowOff>657225</xdr:rowOff>
    </xdr:from>
    <xdr:to>
      <xdr:col>0</xdr:col>
      <xdr:colOff>1978025</xdr:colOff>
      <xdr:row>32</xdr:row>
      <xdr:rowOff>1905000</xdr:rowOff>
    </xdr:to>
    <xdr:pic>
      <xdr:nvPicPr>
        <xdr:cNvPr id="32" name="571/1.jp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101600" y="90090625"/>
          <a:ext cx="1876425" cy="12477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33</xdr:row>
      <xdr:rowOff>819150</xdr:rowOff>
    </xdr:from>
    <xdr:to>
      <xdr:col>0</xdr:col>
      <xdr:colOff>1997075</xdr:colOff>
      <xdr:row>33</xdr:row>
      <xdr:rowOff>1752600</xdr:rowOff>
    </xdr:to>
    <xdr:pic>
      <xdr:nvPicPr>
        <xdr:cNvPr id="33" name="581/1.jpg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82550" y="92983050"/>
          <a:ext cx="1914525" cy="933450"/>
        </a:xfrm>
        <a:prstGeom prst="rect">
          <a:avLst/>
        </a:prstGeom>
      </xdr:spPr>
    </xdr:pic>
    <xdr:clientData/>
  </xdr:twoCellAnchor>
  <xdr:twoCellAnchor>
    <xdr:from>
      <xdr:col>0</xdr:col>
      <xdr:colOff>130175</xdr:colOff>
      <xdr:row>34</xdr:row>
      <xdr:rowOff>781050</xdr:rowOff>
    </xdr:from>
    <xdr:to>
      <xdr:col>0</xdr:col>
      <xdr:colOff>1949450</xdr:colOff>
      <xdr:row>34</xdr:row>
      <xdr:rowOff>1790700</xdr:rowOff>
    </xdr:to>
    <xdr:pic>
      <xdr:nvPicPr>
        <xdr:cNvPr id="34" name="591/1.jpg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130175" y="95675450"/>
          <a:ext cx="1819275" cy="10096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35</xdr:row>
      <xdr:rowOff>704850</xdr:rowOff>
    </xdr:from>
    <xdr:to>
      <xdr:col>0</xdr:col>
      <xdr:colOff>1987550</xdr:colOff>
      <xdr:row>35</xdr:row>
      <xdr:rowOff>1866900</xdr:rowOff>
    </xdr:to>
    <xdr:pic>
      <xdr:nvPicPr>
        <xdr:cNvPr id="35" name="601/1.jpg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82550" y="98329750"/>
          <a:ext cx="1905000" cy="1162050"/>
        </a:xfrm>
        <a:prstGeom prst="rect">
          <a:avLst/>
        </a:prstGeom>
      </xdr:spPr>
    </xdr:pic>
    <xdr:clientData/>
  </xdr:twoCellAnchor>
  <xdr:twoCellAnchor>
    <xdr:from>
      <xdr:col>0</xdr:col>
      <xdr:colOff>244475</xdr:colOff>
      <xdr:row>36</xdr:row>
      <xdr:rowOff>723900</xdr:rowOff>
    </xdr:from>
    <xdr:to>
      <xdr:col>0</xdr:col>
      <xdr:colOff>1835150</xdr:colOff>
      <xdr:row>36</xdr:row>
      <xdr:rowOff>1838325</xdr:rowOff>
    </xdr:to>
    <xdr:pic>
      <xdr:nvPicPr>
        <xdr:cNvPr id="36" name="611/1.jpg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244475" y="101079300"/>
          <a:ext cx="1590675" cy="1114425"/>
        </a:xfrm>
        <a:prstGeom prst="rect">
          <a:avLst/>
        </a:prstGeom>
      </xdr:spPr>
    </xdr:pic>
    <xdr:clientData/>
  </xdr:twoCellAnchor>
  <xdr:twoCellAnchor>
    <xdr:from>
      <xdr:col>0</xdr:col>
      <xdr:colOff>101600</xdr:colOff>
      <xdr:row>37</xdr:row>
      <xdr:rowOff>638175</xdr:rowOff>
    </xdr:from>
    <xdr:to>
      <xdr:col>0</xdr:col>
      <xdr:colOff>1968500</xdr:colOff>
      <xdr:row>37</xdr:row>
      <xdr:rowOff>1924050</xdr:rowOff>
    </xdr:to>
    <xdr:pic>
      <xdr:nvPicPr>
        <xdr:cNvPr id="37" name="621/1.jpg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101600" y="103724075"/>
          <a:ext cx="1866900" cy="1285875"/>
        </a:xfrm>
        <a:prstGeom prst="rect">
          <a:avLst/>
        </a:prstGeom>
      </xdr:spPr>
    </xdr:pic>
    <xdr:clientData/>
  </xdr:twoCellAnchor>
  <xdr:twoCellAnchor>
    <xdr:from>
      <xdr:col>0</xdr:col>
      <xdr:colOff>168275</xdr:colOff>
      <xdr:row>38</xdr:row>
      <xdr:rowOff>552450</xdr:rowOff>
    </xdr:from>
    <xdr:to>
      <xdr:col>0</xdr:col>
      <xdr:colOff>1911350</xdr:colOff>
      <xdr:row>38</xdr:row>
      <xdr:rowOff>2009775</xdr:rowOff>
    </xdr:to>
    <xdr:pic>
      <xdr:nvPicPr>
        <xdr:cNvPr id="38" name="631/1.jpg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168275" y="106368850"/>
          <a:ext cx="1743075" cy="14573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39</xdr:row>
      <xdr:rowOff>666750</xdr:rowOff>
    </xdr:from>
    <xdr:to>
      <xdr:col>0</xdr:col>
      <xdr:colOff>1987550</xdr:colOff>
      <xdr:row>39</xdr:row>
      <xdr:rowOff>1895475</xdr:rowOff>
    </xdr:to>
    <xdr:pic>
      <xdr:nvPicPr>
        <xdr:cNvPr id="39" name="641/1.jpg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82550" y="109213650"/>
          <a:ext cx="1905000" cy="1228725"/>
        </a:xfrm>
        <a:prstGeom prst="rect">
          <a:avLst/>
        </a:prstGeom>
      </xdr:spPr>
    </xdr:pic>
    <xdr:clientData/>
  </xdr:twoCellAnchor>
  <xdr:twoCellAnchor>
    <xdr:from>
      <xdr:col>0</xdr:col>
      <xdr:colOff>149225</xdr:colOff>
      <xdr:row>40</xdr:row>
      <xdr:rowOff>571500</xdr:rowOff>
    </xdr:from>
    <xdr:to>
      <xdr:col>0</xdr:col>
      <xdr:colOff>1930400</xdr:colOff>
      <xdr:row>40</xdr:row>
      <xdr:rowOff>1990725</xdr:rowOff>
    </xdr:to>
    <xdr:pic>
      <xdr:nvPicPr>
        <xdr:cNvPr id="40" name="651/1.jpg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149225" y="111848900"/>
          <a:ext cx="1781175" cy="14192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42</xdr:row>
      <xdr:rowOff>600075</xdr:rowOff>
    </xdr:from>
    <xdr:to>
      <xdr:col>0</xdr:col>
      <xdr:colOff>1987550</xdr:colOff>
      <xdr:row>42</xdr:row>
      <xdr:rowOff>1962150</xdr:rowOff>
    </xdr:to>
    <xdr:pic>
      <xdr:nvPicPr>
        <xdr:cNvPr id="41" name="671/1.jpg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82550" y="117338475"/>
          <a:ext cx="1905000" cy="1362075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43</xdr:row>
      <xdr:rowOff>742950</xdr:rowOff>
    </xdr:from>
    <xdr:to>
      <xdr:col>0</xdr:col>
      <xdr:colOff>1987550</xdr:colOff>
      <xdr:row>43</xdr:row>
      <xdr:rowOff>1828800</xdr:rowOff>
    </xdr:to>
    <xdr:pic>
      <xdr:nvPicPr>
        <xdr:cNvPr id="42" name="681/1.jpg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92075" y="120211850"/>
          <a:ext cx="1895475" cy="1085850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44</xdr:row>
      <xdr:rowOff>657225</xdr:rowOff>
    </xdr:from>
    <xdr:to>
      <xdr:col>0</xdr:col>
      <xdr:colOff>1987550</xdr:colOff>
      <xdr:row>44</xdr:row>
      <xdr:rowOff>1914525</xdr:rowOff>
    </xdr:to>
    <xdr:pic>
      <xdr:nvPicPr>
        <xdr:cNvPr id="43" name="691/1.jpg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92075" y="122856625"/>
          <a:ext cx="1895475" cy="12573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45</xdr:row>
      <xdr:rowOff>647700</xdr:rowOff>
    </xdr:from>
    <xdr:to>
      <xdr:col>0</xdr:col>
      <xdr:colOff>1997075</xdr:colOff>
      <xdr:row>45</xdr:row>
      <xdr:rowOff>1924050</xdr:rowOff>
    </xdr:to>
    <xdr:pic>
      <xdr:nvPicPr>
        <xdr:cNvPr id="44" name="701/1.jpg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82550" y="125577600"/>
          <a:ext cx="1914525" cy="1276350"/>
        </a:xfrm>
        <a:prstGeom prst="rect">
          <a:avLst/>
        </a:prstGeom>
      </xdr:spPr>
    </xdr:pic>
    <xdr:clientData/>
  </xdr:twoCellAnchor>
  <xdr:twoCellAnchor>
    <xdr:from>
      <xdr:col>0</xdr:col>
      <xdr:colOff>149225</xdr:colOff>
      <xdr:row>46</xdr:row>
      <xdr:rowOff>485775</xdr:rowOff>
    </xdr:from>
    <xdr:to>
      <xdr:col>0</xdr:col>
      <xdr:colOff>1920875</xdr:colOff>
      <xdr:row>46</xdr:row>
      <xdr:rowOff>2085975</xdr:rowOff>
    </xdr:to>
    <xdr:pic>
      <xdr:nvPicPr>
        <xdr:cNvPr id="45" name="711/1.jpg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49225" y="128146175"/>
          <a:ext cx="1771650" cy="16002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47</xdr:row>
      <xdr:rowOff>762000</xdr:rowOff>
    </xdr:from>
    <xdr:to>
      <xdr:col>0</xdr:col>
      <xdr:colOff>1987550</xdr:colOff>
      <xdr:row>47</xdr:row>
      <xdr:rowOff>1800225</xdr:rowOff>
    </xdr:to>
    <xdr:pic>
      <xdr:nvPicPr>
        <xdr:cNvPr id="46" name="721/1.jpg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82550" y="131152900"/>
          <a:ext cx="1905000" cy="10382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48</xdr:row>
      <xdr:rowOff>514350</xdr:rowOff>
    </xdr:from>
    <xdr:to>
      <xdr:col>0</xdr:col>
      <xdr:colOff>1997075</xdr:colOff>
      <xdr:row>48</xdr:row>
      <xdr:rowOff>2057400</xdr:rowOff>
    </xdr:to>
    <xdr:pic>
      <xdr:nvPicPr>
        <xdr:cNvPr id="47" name="731/1.jpg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82550" y="133635750"/>
          <a:ext cx="1914525" cy="15430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49</xdr:row>
      <xdr:rowOff>466725</xdr:rowOff>
    </xdr:from>
    <xdr:to>
      <xdr:col>0</xdr:col>
      <xdr:colOff>1987550</xdr:colOff>
      <xdr:row>49</xdr:row>
      <xdr:rowOff>2105025</xdr:rowOff>
    </xdr:to>
    <xdr:pic>
      <xdr:nvPicPr>
        <xdr:cNvPr id="48" name="741/1.jpg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82550" y="136318625"/>
          <a:ext cx="1905000" cy="16383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50</xdr:row>
      <xdr:rowOff>752475</xdr:rowOff>
    </xdr:from>
    <xdr:to>
      <xdr:col>0</xdr:col>
      <xdr:colOff>1997075</xdr:colOff>
      <xdr:row>50</xdr:row>
      <xdr:rowOff>1809750</xdr:rowOff>
    </xdr:to>
    <xdr:pic>
      <xdr:nvPicPr>
        <xdr:cNvPr id="49" name="751/1.jpg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82550" y="139334875"/>
          <a:ext cx="1914525" cy="10572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51</xdr:row>
      <xdr:rowOff>514350</xdr:rowOff>
    </xdr:from>
    <xdr:to>
      <xdr:col>0</xdr:col>
      <xdr:colOff>1987550</xdr:colOff>
      <xdr:row>51</xdr:row>
      <xdr:rowOff>2057400</xdr:rowOff>
    </xdr:to>
    <xdr:pic>
      <xdr:nvPicPr>
        <xdr:cNvPr id="50" name="761/1.jpg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82550" y="141827250"/>
          <a:ext cx="1905000" cy="15430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52</xdr:row>
      <xdr:rowOff>733425</xdr:rowOff>
    </xdr:from>
    <xdr:to>
      <xdr:col>0</xdr:col>
      <xdr:colOff>1987550</xdr:colOff>
      <xdr:row>52</xdr:row>
      <xdr:rowOff>1838325</xdr:rowOff>
    </xdr:to>
    <xdr:pic>
      <xdr:nvPicPr>
        <xdr:cNvPr id="51" name="771/1.jpg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82550" y="144776825"/>
          <a:ext cx="1905000" cy="1104900"/>
        </a:xfrm>
        <a:prstGeom prst="rect">
          <a:avLst/>
        </a:prstGeom>
      </xdr:spPr>
    </xdr:pic>
    <xdr:clientData/>
  </xdr:twoCellAnchor>
  <xdr:twoCellAnchor>
    <xdr:from>
      <xdr:col>0</xdr:col>
      <xdr:colOff>263525</xdr:colOff>
      <xdr:row>53</xdr:row>
      <xdr:rowOff>809625</xdr:rowOff>
    </xdr:from>
    <xdr:to>
      <xdr:col>0</xdr:col>
      <xdr:colOff>1816100</xdr:colOff>
      <xdr:row>53</xdr:row>
      <xdr:rowOff>1752600</xdr:rowOff>
    </xdr:to>
    <xdr:pic>
      <xdr:nvPicPr>
        <xdr:cNvPr id="52" name="781/1.jpg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263525" y="147583525"/>
          <a:ext cx="1552575" cy="942975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54</xdr:row>
      <xdr:rowOff>400050</xdr:rowOff>
    </xdr:from>
    <xdr:to>
      <xdr:col>0</xdr:col>
      <xdr:colOff>1901825</xdr:colOff>
      <xdr:row>54</xdr:row>
      <xdr:rowOff>2162175</xdr:rowOff>
    </xdr:to>
    <xdr:pic>
      <xdr:nvPicPr>
        <xdr:cNvPr id="53" name="791/2.jpg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177800" y="149904450"/>
          <a:ext cx="1724025" cy="17621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55</xdr:row>
      <xdr:rowOff>742950</xdr:rowOff>
    </xdr:from>
    <xdr:to>
      <xdr:col>0</xdr:col>
      <xdr:colOff>1987550</xdr:colOff>
      <xdr:row>55</xdr:row>
      <xdr:rowOff>1819275</xdr:rowOff>
    </xdr:to>
    <xdr:pic>
      <xdr:nvPicPr>
        <xdr:cNvPr id="54" name="801/1.jpg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82550" y="152977850"/>
          <a:ext cx="1905000" cy="10763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56</xdr:row>
      <xdr:rowOff>704850</xdr:rowOff>
    </xdr:from>
    <xdr:to>
      <xdr:col>0</xdr:col>
      <xdr:colOff>1987550</xdr:colOff>
      <xdr:row>56</xdr:row>
      <xdr:rowOff>1857375</xdr:rowOff>
    </xdr:to>
    <xdr:pic>
      <xdr:nvPicPr>
        <xdr:cNvPr id="55" name="811/1.jpg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82550" y="155670250"/>
          <a:ext cx="1905000" cy="11525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57</xdr:row>
      <xdr:rowOff>714375</xdr:rowOff>
    </xdr:from>
    <xdr:to>
      <xdr:col>0</xdr:col>
      <xdr:colOff>1987550</xdr:colOff>
      <xdr:row>57</xdr:row>
      <xdr:rowOff>1847850</xdr:rowOff>
    </xdr:to>
    <xdr:pic>
      <xdr:nvPicPr>
        <xdr:cNvPr id="56" name="821/1.jpg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82550" y="158410275"/>
          <a:ext cx="1905000" cy="11334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58</xdr:row>
      <xdr:rowOff>704850</xdr:rowOff>
    </xdr:from>
    <xdr:to>
      <xdr:col>0</xdr:col>
      <xdr:colOff>1987550</xdr:colOff>
      <xdr:row>58</xdr:row>
      <xdr:rowOff>1866900</xdr:rowOff>
    </xdr:to>
    <xdr:pic>
      <xdr:nvPicPr>
        <xdr:cNvPr id="57" name="831/1.jpg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82550" y="161131250"/>
          <a:ext cx="1905000" cy="11620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59</xdr:row>
      <xdr:rowOff>714375</xdr:rowOff>
    </xdr:from>
    <xdr:to>
      <xdr:col>0</xdr:col>
      <xdr:colOff>1997075</xdr:colOff>
      <xdr:row>59</xdr:row>
      <xdr:rowOff>1847850</xdr:rowOff>
    </xdr:to>
    <xdr:pic>
      <xdr:nvPicPr>
        <xdr:cNvPr id="58" name="841/1.jpg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82550" y="163871275"/>
          <a:ext cx="1914525" cy="11334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60</xdr:row>
      <xdr:rowOff>704850</xdr:rowOff>
    </xdr:from>
    <xdr:to>
      <xdr:col>0</xdr:col>
      <xdr:colOff>1987550</xdr:colOff>
      <xdr:row>60</xdr:row>
      <xdr:rowOff>1866900</xdr:rowOff>
    </xdr:to>
    <xdr:pic>
      <xdr:nvPicPr>
        <xdr:cNvPr id="59" name="851/1.jpg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82550" y="166592250"/>
          <a:ext cx="1905000" cy="11620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61</xdr:row>
      <xdr:rowOff>609600</xdr:rowOff>
    </xdr:from>
    <xdr:to>
      <xdr:col>0</xdr:col>
      <xdr:colOff>1987550</xdr:colOff>
      <xdr:row>61</xdr:row>
      <xdr:rowOff>1962150</xdr:rowOff>
    </xdr:to>
    <xdr:pic>
      <xdr:nvPicPr>
        <xdr:cNvPr id="60" name="861/1.jpg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82550" y="169227500"/>
          <a:ext cx="1905000" cy="13525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62</xdr:row>
      <xdr:rowOff>762000</xdr:rowOff>
    </xdr:from>
    <xdr:to>
      <xdr:col>0</xdr:col>
      <xdr:colOff>1987550</xdr:colOff>
      <xdr:row>62</xdr:row>
      <xdr:rowOff>1809750</xdr:rowOff>
    </xdr:to>
    <xdr:pic>
      <xdr:nvPicPr>
        <xdr:cNvPr id="61" name="871/1.jpg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82550" y="172110400"/>
          <a:ext cx="1905000" cy="10477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63</xdr:row>
      <xdr:rowOff>381000</xdr:rowOff>
    </xdr:from>
    <xdr:to>
      <xdr:col>0</xdr:col>
      <xdr:colOff>1987550</xdr:colOff>
      <xdr:row>63</xdr:row>
      <xdr:rowOff>2190750</xdr:rowOff>
    </xdr:to>
    <xdr:pic>
      <xdr:nvPicPr>
        <xdr:cNvPr id="62" name="881/1.jpg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82550" y="174459900"/>
          <a:ext cx="1905000" cy="18097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64</xdr:row>
      <xdr:rowOff>714375</xdr:rowOff>
    </xdr:from>
    <xdr:to>
      <xdr:col>0</xdr:col>
      <xdr:colOff>1987550</xdr:colOff>
      <xdr:row>64</xdr:row>
      <xdr:rowOff>1847850</xdr:rowOff>
    </xdr:to>
    <xdr:pic>
      <xdr:nvPicPr>
        <xdr:cNvPr id="63" name="891/1.jpg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82550" y="177523775"/>
          <a:ext cx="1905000" cy="11334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65</xdr:row>
      <xdr:rowOff>781050</xdr:rowOff>
    </xdr:from>
    <xdr:to>
      <xdr:col>0</xdr:col>
      <xdr:colOff>1987550</xdr:colOff>
      <xdr:row>65</xdr:row>
      <xdr:rowOff>1781175</xdr:rowOff>
    </xdr:to>
    <xdr:pic>
      <xdr:nvPicPr>
        <xdr:cNvPr id="64" name="901/1.jpg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82550" y="180320950"/>
          <a:ext cx="1905000" cy="10001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66</xdr:row>
      <xdr:rowOff>371475</xdr:rowOff>
    </xdr:from>
    <xdr:to>
      <xdr:col>0</xdr:col>
      <xdr:colOff>1987550</xdr:colOff>
      <xdr:row>66</xdr:row>
      <xdr:rowOff>2200275</xdr:rowOff>
    </xdr:to>
    <xdr:pic>
      <xdr:nvPicPr>
        <xdr:cNvPr id="65" name="911/1.jpg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82550" y="182641875"/>
          <a:ext cx="1905000" cy="18288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67</xdr:row>
      <xdr:rowOff>438150</xdr:rowOff>
    </xdr:from>
    <xdr:to>
      <xdr:col>0</xdr:col>
      <xdr:colOff>1987550</xdr:colOff>
      <xdr:row>67</xdr:row>
      <xdr:rowOff>2133600</xdr:rowOff>
    </xdr:to>
    <xdr:pic>
      <xdr:nvPicPr>
        <xdr:cNvPr id="66" name="921/1.jpg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82550" y="185439050"/>
          <a:ext cx="1905000" cy="16954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68</xdr:row>
      <xdr:rowOff>704850</xdr:rowOff>
    </xdr:from>
    <xdr:to>
      <xdr:col>0</xdr:col>
      <xdr:colOff>1997075</xdr:colOff>
      <xdr:row>68</xdr:row>
      <xdr:rowOff>1857375</xdr:rowOff>
    </xdr:to>
    <xdr:pic>
      <xdr:nvPicPr>
        <xdr:cNvPr id="67" name="931/1.jpg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82550" y="188436250"/>
          <a:ext cx="1914525" cy="11525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69</xdr:row>
      <xdr:rowOff>723900</xdr:rowOff>
    </xdr:from>
    <xdr:to>
      <xdr:col>0</xdr:col>
      <xdr:colOff>1987550</xdr:colOff>
      <xdr:row>69</xdr:row>
      <xdr:rowOff>1847850</xdr:rowOff>
    </xdr:to>
    <xdr:pic>
      <xdr:nvPicPr>
        <xdr:cNvPr id="68" name="941/1.jpg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82550" y="191185800"/>
          <a:ext cx="1905000" cy="11239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70</xdr:row>
      <xdr:rowOff>752475</xdr:rowOff>
    </xdr:from>
    <xdr:to>
      <xdr:col>0</xdr:col>
      <xdr:colOff>1987550</xdr:colOff>
      <xdr:row>70</xdr:row>
      <xdr:rowOff>1819275</xdr:rowOff>
    </xdr:to>
    <xdr:pic>
      <xdr:nvPicPr>
        <xdr:cNvPr id="69" name="951/1.jpg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82550" y="193944875"/>
          <a:ext cx="1905000" cy="10668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71</xdr:row>
      <xdr:rowOff>685800</xdr:rowOff>
    </xdr:from>
    <xdr:to>
      <xdr:col>0</xdr:col>
      <xdr:colOff>1987550</xdr:colOff>
      <xdr:row>71</xdr:row>
      <xdr:rowOff>1876425</xdr:rowOff>
    </xdr:to>
    <xdr:pic>
      <xdr:nvPicPr>
        <xdr:cNvPr id="70" name="961/3.jpg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82550" y="196608700"/>
          <a:ext cx="1905000" cy="11906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72</xdr:row>
      <xdr:rowOff>628650</xdr:rowOff>
    </xdr:from>
    <xdr:to>
      <xdr:col>0</xdr:col>
      <xdr:colOff>1987550</xdr:colOff>
      <xdr:row>72</xdr:row>
      <xdr:rowOff>1943100</xdr:rowOff>
    </xdr:to>
    <xdr:pic>
      <xdr:nvPicPr>
        <xdr:cNvPr id="71" name="971/1.jpg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82550" y="199282050"/>
          <a:ext cx="1905000" cy="13144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73</xdr:row>
      <xdr:rowOff>704850</xdr:rowOff>
    </xdr:from>
    <xdr:to>
      <xdr:col>0</xdr:col>
      <xdr:colOff>1987550</xdr:colOff>
      <xdr:row>73</xdr:row>
      <xdr:rowOff>1866900</xdr:rowOff>
    </xdr:to>
    <xdr:pic>
      <xdr:nvPicPr>
        <xdr:cNvPr id="72" name="981/1.jpg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82550" y="202088750"/>
          <a:ext cx="1905000" cy="1162050"/>
        </a:xfrm>
        <a:prstGeom prst="rect">
          <a:avLst/>
        </a:prstGeom>
      </xdr:spPr>
    </xdr:pic>
    <xdr:clientData/>
  </xdr:twoCellAnchor>
  <xdr:twoCellAnchor>
    <xdr:from>
      <xdr:col>0</xdr:col>
      <xdr:colOff>120650</xdr:colOff>
      <xdr:row>74</xdr:row>
      <xdr:rowOff>647700</xdr:rowOff>
    </xdr:from>
    <xdr:to>
      <xdr:col>0</xdr:col>
      <xdr:colOff>1949450</xdr:colOff>
      <xdr:row>74</xdr:row>
      <xdr:rowOff>1914525</xdr:rowOff>
    </xdr:to>
    <xdr:pic>
      <xdr:nvPicPr>
        <xdr:cNvPr id="73" name="991/1.jpg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20650" y="204762100"/>
          <a:ext cx="1828800" cy="12668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75</xdr:row>
      <xdr:rowOff>762000</xdr:rowOff>
    </xdr:from>
    <xdr:to>
      <xdr:col>0</xdr:col>
      <xdr:colOff>1987550</xdr:colOff>
      <xdr:row>75</xdr:row>
      <xdr:rowOff>1800225</xdr:rowOff>
    </xdr:to>
    <xdr:pic>
      <xdr:nvPicPr>
        <xdr:cNvPr id="74" name="1001/1.jpg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82550" y="207606900"/>
          <a:ext cx="1905000" cy="10382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76</xdr:row>
      <xdr:rowOff>752475</xdr:rowOff>
    </xdr:from>
    <xdr:to>
      <xdr:col>0</xdr:col>
      <xdr:colOff>1987550</xdr:colOff>
      <xdr:row>76</xdr:row>
      <xdr:rowOff>1819275</xdr:rowOff>
    </xdr:to>
    <xdr:pic>
      <xdr:nvPicPr>
        <xdr:cNvPr id="75" name="1011/1.jpg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82550" y="210327875"/>
          <a:ext cx="1905000" cy="1066800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77</xdr:row>
      <xdr:rowOff>838200</xdr:rowOff>
    </xdr:from>
    <xdr:to>
      <xdr:col>0</xdr:col>
      <xdr:colOff>1987550</xdr:colOff>
      <xdr:row>77</xdr:row>
      <xdr:rowOff>1724025</xdr:rowOff>
    </xdr:to>
    <xdr:pic>
      <xdr:nvPicPr>
        <xdr:cNvPr id="76" name="1021/1.jpg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92075" y="213144100"/>
          <a:ext cx="1895475" cy="885825"/>
        </a:xfrm>
        <a:prstGeom prst="rect">
          <a:avLst/>
        </a:prstGeom>
      </xdr:spPr>
    </xdr:pic>
    <xdr:clientData/>
  </xdr:twoCellAnchor>
  <xdr:twoCellAnchor>
    <xdr:from>
      <xdr:col>0</xdr:col>
      <xdr:colOff>111125</xdr:colOff>
      <xdr:row>78</xdr:row>
      <xdr:rowOff>590550</xdr:rowOff>
    </xdr:from>
    <xdr:to>
      <xdr:col>0</xdr:col>
      <xdr:colOff>1968500</xdr:colOff>
      <xdr:row>78</xdr:row>
      <xdr:rowOff>1981200</xdr:rowOff>
    </xdr:to>
    <xdr:pic>
      <xdr:nvPicPr>
        <xdr:cNvPr id="77" name="1031/1.jpg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xfrm>
          <a:off x="111125" y="215626950"/>
          <a:ext cx="1857375" cy="1390650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80</xdr:row>
      <xdr:rowOff>838200</xdr:rowOff>
    </xdr:from>
    <xdr:to>
      <xdr:col>0</xdr:col>
      <xdr:colOff>1987550</xdr:colOff>
      <xdr:row>80</xdr:row>
      <xdr:rowOff>1724025</xdr:rowOff>
    </xdr:to>
    <xdr:pic>
      <xdr:nvPicPr>
        <xdr:cNvPr id="78" name="1051/1.jpg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92075" y="221335600"/>
          <a:ext cx="1895475" cy="8858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81</xdr:row>
      <xdr:rowOff>819150</xdr:rowOff>
    </xdr:from>
    <xdr:to>
      <xdr:col>0</xdr:col>
      <xdr:colOff>1987550</xdr:colOff>
      <xdr:row>81</xdr:row>
      <xdr:rowOff>1743075</xdr:rowOff>
    </xdr:to>
    <xdr:pic>
      <xdr:nvPicPr>
        <xdr:cNvPr id="79" name="1061/1.jpg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82550" y="224047050"/>
          <a:ext cx="1905000" cy="923925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82</xdr:row>
      <xdr:rowOff>685800</xdr:rowOff>
    </xdr:from>
    <xdr:to>
      <xdr:col>0</xdr:col>
      <xdr:colOff>1987550</xdr:colOff>
      <xdr:row>82</xdr:row>
      <xdr:rowOff>1876425</xdr:rowOff>
    </xdr:to>
    <xdr:pic>
      <xdr:nvPicPr>
        <xdr:cNvPr id="80" name="1071/1.jpg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92075" y="226644200"/>
          <a:ext cx="1895475" cy="1190625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83</xdr:row>
      <xdr:rowOff>742950</xdr:rowOff>
    </xdr:from>
    <xdr:to>
      <xdr:col>0</xdr:col>
      <xdr:colOff>1987550</xdr:colOff>
      <xdr:row>83</xdr:row>
      <xdr:rowOff>1819275</xdr:rowOff>
    </xdr:to>
    <xdr:pic>
      <xdr:nvPicPr>
        <xdr:cNvPr id="81" name="1081/1.jpg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92075" y="229431850"/>
          <a:ext cx="1895475" cy="1076325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84</xdr:row>
      <xdr:rowOff>685800</xdr:rowOff>
    </xdr:from>
    <xdr:to>
      <xdr:col>0</xdr:col>
      <xdr:colOff>1987550</xdr:colOff>
      <xdr:row>84</xdr:row>
      <xdr:rowOff>1876425</xdr:rowOff>
    </xdr:to>
    <xdr:pic>
      <xdr:nvPicPr>
        <xdr:cNvPr id="82" name="1091/1.jpg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>
          <a:off x="92075" y="232105200"/>
          <a:ext cx="1895475" cy="11906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85</xdr:row>
      <xdr:rowOff>371475</xdr:rowOff>
    </xdr:from>
    <xdr:to>
      <xdr:col>0</xdr:col>
      <xdr:colOff>1987550</xdr:colOff>
      <xdr:row>85</xdr:row>
      <xdr:rowOff>2200275</xdr:rowOff>
    </xdr:to>
    <xdr:pic>
      <xdr:nvPicPr>
        <xdr:cNvPr id="83" name="1101/1.jpg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82550" y="234521375"/>
          <a:ext cx="1905000" cy="18288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86</xdr:row>
      <xdr:rowOff>733425</xdr:rowOff>
    </xdr:from>
    <xdr:to>
      <xdr:col>0</xdr:col>
      <xdr:colOff>1987550</xdr:colOff>
      <xdr:row>86</xdr:row>
      <xdr:rowOff>1838325</xdr:rowOff>
    </xdr:to>
    <xdr:pic>
      <xdr:nvPicPr>
        <xdr:cNvPr id="84" name="1111/1.jpg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xfrm>
          <a:off x="82550" y="237613825"/>
          <a:ext cx="1905000" cy="11049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87</xdr:row>
      <xdr:rowOff>752475</xdr:rowOff>
    </xdr:from>
    <xdr:to>
      <xdr:col>0</xdr:col>
      <xdr:colOff>1997075</xdr:colOff>
      <xdr:row>87</xdr:row>
      <xdr:rowOff>1819275</xdr:rowOff>
    </xdr:to>
    <xdr:pic>
      <xdr:nvPicPr>
        <xdr:cNvPr id="85" name="1121/1.jpg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xfrm>
          <a:off x="82550" y="240363375"/>
          <a:ext cx="1914525" cy="1066800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88</xdr:row>
      <xdr:rowOff>742950</xdr:rowOff>
    </xdr:from>
    <xdr:to>
      <xdr:col>0</xdr:col>
      <xdr:colOff>1987550</xdr:colOff>
      <xdr:row>88</xdr:row>
      <xdr:rowOff>1819275</xdr:rowOff>
    </xdr:to>
    <xdr:pic>
      <xdr:nvPicPr>
        <xdr:cNvPr id="86" name="1131/1.jpg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92075" y="243084350"/>
          <a:ext cx="1895475" cy="10763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89</xdr:row>
      <xdr:rowOff>847725</xdr:rowOff>
    </xdr:from>
    <xdr:to>
      <xdr:col>0</xdr:col>
      <xdr:colOff>1987550</xdr:colOff>
      <xdr:row>89</xdr:row>
      <xdr:rowOff>1714500</xdr:rowOff>
    </xdr:to>
    <xdr:pic>
      <xdr:nvPicPr>
        <xdr:cNvPr id="87" name="1141/1.jpg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82550" y="245919625"/>
          <a:ext cx="1905000" cy="8667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90</xdr:row>
      <xdr:rowOff>800100</xdr:rowOff>
    </xdr:from>
    <xdr:to>
      <xdr:col>0</xdr:col>
      <xdr:colOff>1987550</xdr:colOff>
      <xdr:row>90</xdr:row>
      <xdr:rowOff>1771650</xdr:rowOff>
    </xdr:to>
    <xdr:pic>
      <xdr:nvPicPr>
        <xdr:cNvPr id="88" name="1151/1.jpg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82550" y="248602500"/>
          <a:ext cx="1905000" cy="971550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91</xdr:row>
      <xdr:rowOff>809625</xdr:rowOff>
    </xdr:from>
    <xdr:to>
      <xdr:col>0</xdr:col>
      <xdr:colOff>1987550</xdr:colOff>
      <xdr:row>91</xdr:row>
      <xdr:rowOff>1752600</xdr:rowOff>
    </xdr:to>
    <xdr:pic>
      <xdr:nvPicPr>
        <xdr:cNvPr id="89" name="1161/1.jpg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xfrm>
          <a:off x="92075" y="251342525"/>
          <a:ext cx="1895475" cy="942975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92</xdr:row>
      <xdr:rowOff>733425</xdr:rowOff>
    </xdr:from>
    <xdr:to>
      <xdr:col>0</xdr:col>
      <xdr:colOff>1987550</xdr:colOff>
      <xdr:row>92</xdr:row>
      <xdr:rowOff>1838325</xdr:rowOff>
    </xdr:to>
    <xdr:pic>
      <xdr:nvPicPr>
        <xdr:cNvPr id="90" name="1171/1.jpg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92075" y="253996825"/>
          <a:ext cx="1895475" cy="11049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93</xdr:row>
      <xdr:rowOff>800100</xdr:rowOff>
    </xdr:from>
    <xdr:to>
      <xdr:col>0</xdr:col>
      <xdr:colOff>1997075</xdr:colOff>
      <xdr:row>93</xdr:row>
      <xdr:rowOff>1771650</xdr:rowOff>
    </xdr:to>
    <xdr:pic>
      <xdr:nvPicPr>
        <xdr:cNvPr id="91" name="1181/1.jpg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82550" y="256794000"/>
          <a:ext cx="1914525" cy="9715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94</xdr:row>
      <xdr:rowOff>857250</xdr:rowOff>
    </xdr:from>
    <xdr:to>
      <xdr:col>0</xdr:col>
      <xdr:colOff>1987550</xdr:colOff>
      <xdr:row>94</xdr:row>
      <xdr:rowOff>1704975</xdr:rowOff>
    </xdr:to>
    <xdr:pic>
      <xdr:nvPicPr>
        <xdr:cNvPr id="92" name="1191/1.jpg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82550" y="259581650"/>
          <a:ext cx="1905000" cy="847725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95</xdr:row>
      <xdr:rowOff>514350</xdr:rowOff>
    </xdr:from>
    <xdr:to>
      <xdr:col>0</xdr:col>
      <xdr:colOff>1987550</xdr:colOff>
      <xdr:row>95</xdr:row>
      <xdr:rowOff>2047875</xdr:rowOff>
    </xdr:to>
    <xdr:pic>
      <xdr:nvPicPr>
        <xdr:cNvPr id="93" name="1201/1.jpg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92075" y="261969250"/>
          <a:ext cx="1895475" cy="15335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96</xdr:row>
      <xdr:rowOff>647700</xdr:rowOff>
    </xdr:from>
    <xdr:to>
      <xdr:col>0</xdr:col>
      <xdr:colOff>1987550</xdr:colOff>
      <xdr:row>96</xdr:row>
      <xdr:rowOff>1914525</xdr:rowOff>
    </xdr:to>
    <xdr:pic>
      <xdr:nvPicPr>
        <xdr:cNvPr id="94" name="1211/1.jpg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82550" y="264833100"/>
          <a:ext cx="1905000" cy="1266825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97</xdr:row>
      <xdr:rowOff>857250</xdr:rowOff>
    </xdr:from>
    <xdr:to>
      <xdr:col>0</xdr:col>
      <xdr:colOff>1987550</xdr:colOff>
      <xdr:row>97</xdr:row>
      <xdr:rowOff>1714500</xdr:rowOff>
    </xdr:to>
    <xdr:pic>
      <xdr:nvPicPr>
        <xdr:cNvPr id="95" name="1221/1.jpg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92075" y="267773150"/>
          <a:ext cx="1895475" cy="8572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98</xdr:row>
      <xdr:rowOff>685800</xdr:rowOff>
    </xdr:from>
    <xdr:to>
      <xdr:col>0</xdr:col>
      <xdr:colOff>1987550</xdr:colOff>
      <xdr:row>98</xdr:row>
      <xdr:rowOff>1876425</xdr:rowOff>
    </xdr:to>
    <xdr:pic>
      <xdr:nvPicPr>
        <xdr:cNvPr id="96" name="1231/1.jpg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82550" y="270332200"/>
          <a:ext cx="1905000" cy="11906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99</xdr:row>
      <xdr:rowOff>533400</xdr:rowOff>
    </xdr:from>
    <xdr:to>
      <xdr:col>0</xdr:col>
      <xdr:colOff>1987550</xdr:colOff>
      <xdr:row>99</xdr:row>
      <xdr:rowOff>2028825</xdr:rowOff>
    </xdr:to>
    <xdr:pic>
      <xdr:nvPicPr>
        <xdr:cNvPr id="97" name="1241/1.jpg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82550" y="272910300"/>
          <a:ext cx="1905000" cy="14954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100</xdr:row>
      <xdr:rowOff>895350</xdr:rowOff>
    </xdr:from>
    <xdr:to>
      <xdr:col>0</xdr:col>
      <xdr:colOff>1987550</xdr:colOff>
      <xdr:row>100</xdr:row>
      <xdr:rowOff>1676400</xdr:rowOff>
    </xdr:to>
    <xdr:pic>
      <xdr:nvPicPr>
        <xdr:cNvPr id="98" name="1251/1.jpg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82550" y="276002750"/>
          <a:ext cx="1905000" cy="781050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101</xdr:row>
      <xdr:rowOff>790575</xdr:rowOff>
    </xdr:from>
    <xdr:to>
      <xdr:col>0</xdr:col>
      <xdr:colOff>1987550</xdr:colOff>
      <xdr:row>101</xdr:row>
      <xdr:rowOff>1771650</xdr:rowOff>
    </xdr:to>
    <xdr:pic>
      <xdr:nvPicPr>
        <xdr:cNvPr id="99" name="1261/1.jpg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92075" y="278628475"/>
          <a:ext cx="1895475" cy="981075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102</xdr:row>
      <xdr:rowOff>809625</xdr:rowOff>
    </xdr:from>
    <xdr:to>
      <xdr:col>0</xdr:col>
      <xdr:colOff>1987550</xdr:colOff>
      <xdr:row>102</xdr:row>
      <xdr:rowOff>1752600</xdr:rowOff>
    </xdr:to>
    <xdr:pic>
      <xdr:nvPicPr>
        <xdr:cNvPr id="100" name="1271/1.jpg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92075" y="281378025"/>
          <a:ext cx="1895475" cy="942975"/>
        </a:xfrm>
        <a:prstGeom prst="rect">
          <a:avLst/>
        </a:prstGeom>
      </xdr:spPr>
    </xdr:pic>
    <xdr:clientData/>
  </xdr:twoCellAnchor>
  <xdr:twoCellAnchor>
    <xdr:from>
      <xdr:col>0</xdr:col>
      <xdr:colOff>234950</xdr:colOff>
      <xdr:row>103</xdr:row>
      <xdr:rowOff>819150</xdr:rowOff>
    </xdr:from>
    <xdr:to>
      <xdr:col>0</xdr:col>
      <xdr:colOff>1835150</xdr:colOff>
      <xdr:row>103</xdr:row>
      <xdr:rowOff>1752600</xdr:rowOff>
    </xdr:to>
    <xdr:pic>
      <xdr:nvPicPr>
        <xdr:cNvPr id="101" name="1281/1.jpg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234950" y="284118050"/>
          <a:ext cx="1600200" cy="933450"/>
        </a:xfrm>
        <a:prstGeom prst="rect">
          <a:avLst/>
        </a:prstGeom>
      </xdr:spPr>
    </xdr:pic>
    <xdr:clientData/>
  </xdr:twoCellAnchor>
  <xdr:twoCellAnchor>
    <xdr:from>
      <xdr:col>0</xdr:col>
      <xdr:colOff>120650</xdr:colOff>
      <xdr:row>104</xdr:row>
      <xdr:rowOff>704850</xdr:rowOff>
    </xdr:from>
    <xdr:to>
      <xdr:col>0</xdr:col>
      <xdr:colOff>1949450</xdr:colOff>
      <xdr:row>104</xdr:row>
      <xdr:rowOff>1857375</xdr:rowOff>
    </xdr:to>
    <xdr:pic>
      <xdr:nvPicPr>
        <xdr:cNvPr id="102" name="1291/1.jpg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120650" y="286734250"/>
          <a:ext cx="1828800" cy="11525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105</xdr:row>
      <xdr:rowOff>790575</xdr:rowOff>
    </xdr:from>
    <xdr:to>
      <xdr:col>0</xdr:col>
      <xdr:colOff>1987550</xdr:colOff>
      <xdr:row>105</xdr:row>
      <xdr:rowOff>1771650</xdr:rowOff>
    </xdr:to>
    <xdr:pic>
      <xdr:nvPicPr>
        <xdr:cNvPr id="103" name="1301/1.jpg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82550" y="289550475"/>
          <a:ext cx="1905000" cy="9810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106</xdr:row>
      <xdr:rowOff>466725</xdr:rowOff>
    </xdr:from>
    <xdr:to>
      <xdr:col>0</xdr:col>
      <xdr:colOff>1987550</xdr:colOff>
      <xdr:row>106</xdr:row>
      <xdr:rowOff>2095500</xdr:rowOff>
    </xdr:to>
    <xdr:pic>
      <xdr:nvPicPr>
        <xdr:cNvPr id="104" name="1311/1.jpg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82550" y="291957125"/>
          <a:ext cx="1905000" cy="16287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107</xdr:row>
      <xdr:rowOff>942975</xdr:rowOff>
    </xdr:from>
    <xdr:to>
      <xdr:col>0</xdr:col>
      <xdr:colOff>1997075</xdr:colOff>
      <xdr:row>107</xdr:row>
      <xdr:rowOff>1619250</xdr:rowOff>
    </xdr:to>
    <xdr:pic>
      <xdr:nvPicPr>
        <xdr:cNvPr id="105" name="1321/1.jpg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82550" y="295163875"/>
          <a:ext cx="1914525" cy="6762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108</xdr:row>
      <xdr:rowOff>990600</xdr:rowOff>
    </xdr:from>
    <xdr:to>
      <xdr:col>0</xdr:col>
      <xdr:colOff>1997075</xdr:colOff>
      <xdr:row>108</xdr:row>
      <xdr:rowOff>1581150</xdr:rowOff>
    </xdr:to>
    <xdr:pic>
      <xdr:nvPicPr>
        <xdr:cNvPr id="106" name="1331/1.jpg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82550" y="297942000"/>
          <a:ext cx="1914525" cy="5905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109</xdr:row>
      <xdr:rowOff>628650</xdr:rowOff>
    </xdr:from>
    <xdr:to>
      <xdr:col>0</xdr:col>
      <xdr:colOff>1987550</xdr:colOff>
      <xdr:row>109</xdr:row>
      <xdr:rowOff>1943100</xdr:rowOff>
    </xdr:to>
    <xdr:pic>
      <xdr:nvPicPr>
        <xdr:cNvPr id="107" name="1341/1.jpg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82550" y="300310550"/>
          <a:ext cx="1905000" cy="13144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110</xdr:row>
      <xdr:rowOff>619125</xdr:rowOff>
    </xdr:from>
    <xdr:to>
      <xdr:col>0</xdr:col>
      <xdr:colOff>1987550</xdr:colOff>
      <xdr:row>110</xdr:row>
      <xdr:rowOff>1943100</xdr:rowOff>
    </xdr:to>
    <xdr:pic>
      <xdr:nvPicPr>
        <xdr:cNvPr id="108" name="1351/1.jpg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82550" y="303031525"/>
          <a:ext cx="1905000" cy="1323975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111</xdr:row>
      <xdr:rowOff>742950</xdr:rowOff>
    </xdr:from>
    <xdr:to>
      <xdr:col>0</xdr:col>
      <xdr:colOff>1987550</xdr:colOff>
      <xdr:row>111</xdr:row>
      <xdr:rowOff>1819275</xdr:rowOff>
    </xdr:to>
    <xdr:pic>
      <xdr:nvPicPr>
        <xdr:cNvPr id="109" name="1361/1.jpg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92075" y="305885850"/>
          <a:ext cx="1895475" cy="10763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112</xdr:row>
      <xdr:rowOff>800100</xdr:rowOff>
    </xdr:from>
    <xdr:to>
      <xdr:col>0</xdr:col>
      <xdr:colOff>1987550</xdr:colOff>
      <xdr:row>112</xdr:row>
      <xdr:rowOff>1771650</xdr:rowOff>
    </xdr:to>
    <xdr:pic>
      <xdr:nvPicPr>
        <xdr:cNvPr id="110" name="1371/1.jpg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xfrm>
          <a:off x="82550" y="308673500"/>
          <a:ext cx="1905000" cy="9715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113</xdr:row>
      <xdr:rowOff>542925</xdr:rowOff>
    </xdr:from>
    <xdr:to>
      <xdr:col>0</xdr:col>
      <xdr:colOff>1987550</xdr:colOff>
      <xdr:row>113</xdr:row>
      <xdr:rowOff>2028825</xdr:rowOff>
    </xdr:to>
    <xdr:pic>
      <xdr:nvPicPr>
        <xdr:cNvPr id="111" name="1381/1.jpg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82550" y="311146825"/>
          <a:ext cx="1905000" cy="14859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114</xdr:row>
      <xdr:rowOff>542925</xdr:rowOff>
    </xdr:from>
    <xdr:to>
      <xdr:col>0</xdr:col>
      <xdr:colOff>1987550</xdr:colOff>
      <xdr:row>114</xdr:row>
      <xdr:rowOff>2028825</xdr:rowOff>
    </xdr:to>
    <xdr:pic>
      <xdr:nvPicPr>
        <xdr:cNvPr id="112" name="1391/1.jpg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82550" y="313877325"/>
          <a:ext cx="1905000" cy="14859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115</xdr:row>
      <xdr:rowOff>381000</xdr:rowOff>
    </xdr:from>
    <xdr:to>
      <xdr:col>0</xdr:col>
      <xdr:colOff>1987550</xdr:colOff>
      <xdr:row>115</xdr:row>
      <xdr:rowOff>2190750</xdr:rowOff>
    </xdr:to>
    <xdr:pic>
      <xdr:nvPicPr>
        <xdr:cNvPr id="113" name="1401/1.jpg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82550" y="316445900"/>
          <a:ext cx="1905000" cy="18097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116</xdr:row>
      <xdr:rowOff>561975</xdr:rowOff>
    </xdr:from>
    <xdr:to>
      <xdr:col>0</xdr:col>
      <xdr:colOff>1987550</xdr:colOff>
      <xdr:row>116</xdr:row>
      <xdr:rowOff>2000250</xdr:rowOff>
    </xdr:to>
    <xdr:pic>
      <xdr:nvPicPr>
        <xdr:cNvPr id="114" name="1411/1.jpg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82550" y="319357375"/>
          <a:ext cx="1905000" cy="1438275"/>
        </a:xfrm>
        <a:prstGeom prst="rect">
          <a:avLst/>
        </a:prstGeom>
      </xdr:spPr>
    </xdr:pic>
    <xdr:clientData/>
  </xdr:twoCellAnchor>
  <xdr:twoCellAnchor>
    <xdr:from>
      <xdr:col>0</xdr:col>
      <xdr:colOff>196850</xdr:colOff>
      <xdr:row>117</xdr:row>
      <xdr:rowOff>695325</xdr:rowOff>
    </xdr:from>
    <xdr:to>
      <xdr:col>0</xdr:col>
      <xdr:colOff>1882775</xdr:colOff>
      <xdr:row>117</xdr:row>
      <xdr:rowOff>1866900</xdr:rowOff>
    </xdr:to>
    <xdr:pic>
      <xdr:nvPicPr>
        <xdr:cNvPr id="115" name="1421/1.jpg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196850" y="322221225"/>
          <a:ext cx="1685925" cy="11715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118</xdr:row>
      <xdr:rowOff>685800</xdr:rowOff>
    </xdr:from>
    <xdr:to>
      <xdr:col>0</xdr:col>
      <xdr:colOff>1987550</xdr:colOff>
      <xdr:row>118</xdr:row>
      <xdr:rowOff>1885950</xdr:rowOff>
    </xdr:to>
    <xdr:pic>
      <xdr:nvPicPr>
        <xdr:cNvPr id="116" name="1431/1.jpg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82550" y="324942200"/>
          <a:ext cx="1905000" cy="12001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119</xdr:row>
      <xdr:rowOff>704850</xdr:rowOff>
    </xdr:from>
    <xdr:to>
      <xdr:col>0</xdr:col>
      <xdr:colOff>1997075</xdr:colOff>
      <xdr:row>119</xdr:row>
      <xdr:rowOff>1857375</xdr:rowOff>
    </xdr:to>
    <xdr:pic>
      <xdr:nvPicPr>
        <xdr:cNvPr id="117" name="1441/1.jpg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xfrm>
          <a:off x="82550" y="327691750"/>
          <a:ext cx="1914525" cy="1152525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120</xdr:row>
      <xdr:rowOff>714375</xdr:rowOff>
    </xdr:from>
    <xdr:to>
      <xdr:col>0</xdr:col>
      <xdr:colOff>1987550</xdr:colOff>
      <xdr:row>120</xdr:row>
      <xdr:rowOff>1847850</xdr:rowOff>
    </xdr:to>
    <xdr:pic>
      <xdr:nvPicPr>
        <xdr:cNvPr id="118" name="1451/1.jpg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92075" y="330431775"/>
          <a:ext cx="1895475" cy="11334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121</xdr:row>
      <xdr:rowOff>666750</xdr:rowOff>
    </xdr:from>
    <xdr:to>
      <xdr:col>0</xdr:col>
      <xdr:colOff>1987550</xdr:colOff>
      <xdr:row>121</xdr:row>
      <xdr:rowOff>1905000</xdr:rowOff>
    </xdr:to>
    <xdr:pic>
      <xdr:nvPicPr>
        <xdr:cNvPr id="119" name="1461/1.jpg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xfrm>
          <a:off x="82550" y="333114650"/>
          <a:ext cx="1905000" cy="12382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122</xdr:row>
      <xdr:rowOff>666750</xdr:rowOff>
    </xdr:from>
    <xdr:to>
      <xdr:col>0</xdr:col>
      <xdr:colOff>1987550</xdr:colOff>
      <xdr:row>122</xdr:row>
      <xdr:rowOff>1895475</xdr:rowOff>
    </xdr:to>
    <xdr:pic>
      <xdr:nvPicPr>
        <xdr:cNvPr id="120" name="1471/1.jpg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xfrm>
          <a:off x="82550" y="335845150"/>
          <a:ext cx="1905000" cy="1228725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123</xdr:row>
      <xdr:rowOff>695325</xdr:rowOff>
    </xdr:from>
    <xdr:to>
      <xdr:col>0</xdr:col>
      <xdr:colOff>1987550</xdr:colOff>
      <xdr:row>123</xdr:row>
      <xdr:rowOff>1876425</xdr:rowOff>
    </xdr:to>
    <xdr:pic>
      <xdr:nvPicPr>
        <xdr:cNvPr id="121" name="1481/1.jpg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92075" y="338604225"/>
          <a:ext cx="1895475" cy="1181100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124</xdr:row>
      <xdr:rowOff>619125</xdr:rowOff>
    </xdr:from>
    <xdr:to>
      <xdr:col>0</xdr:col>
      <xdr:colOff>1987550</xdr:colOff>
      <xdr:row>124</xdr:row>
      <xdr:rowOff>1952625</xdr:rowOff>
    </xdr:to>
    <xdr:pic>
      <xdr:nvPicPr>
        <xdr:cNvPr id="122" name="1491/1.jpg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xfrm>
          <a:off x="92075" y="341258525"/>
          <a:ext cx="1895475" cy="1333500"/>
        </a:xfrm>
        <a:prstGeom prst="rect">
          <a:avLst/>
        </a:prstGeom>
      </xdr:spPr>
    </xdr:pic>
    <xdr:clientData/>
  </xdr:twoCellAnchor>
  <xdr:twoCellAnchor>
    <xdr:from>
      <xdr:col>0</xdr:col>
      <xdr:colOff>158750</xdr:colOff>
      <xdr:row>125</xdr:row>
      <xdr:rowOff>704850</xdr:rowOff>
    </xdr:from>
    <xdr:to>
      <xdr:col>0</xdr:col>
      <xdr:colOff>1911350</xdr:colOff>
      <xdr:row>125</xdr:row>
      <xdr:rowOff>1857375</xdr:rowOff>
    </xdr:to>
    <xdr:pic>
      <xdr:nvPicPr>
        <xdr:cNvPr id="123" name="1501/1.jpg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/>
        <a:stretch>
          <a:fillRect/>
        </a:stretch>
      </xdr:blipFill>
      <xdr:spPr>
        <a:xfrm>
          <a:off x="158750" y="344074750"/>
          <a:ext cx="1752600" cy="1152525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126</xdr:row>
      <xdr:rowOff>619125</xdr:rowOff>
    </xdr:from>
    <xdr:to>
      <xdr:col>0</xdr:col>
      <xdr:colOff>1987550</xdr:colOff>
      <xdr:row>126</xdr:row>
      <xdr:rowOff>1952625</xdr:rowOff>
    </xdr:to>
    <xdr:pic>
      <xdr:nvPicPr>
        <xdr:cNvPr id="124" name="1511/1.jpg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92075" y="346719525"/>
          <a:ext cx="1895475" cy="1333500"/>
        </a:xfrm>
        <a:prstGeom prst="rect">
          <a:avLst/>
        </a:prstGeom>
      </xdr:spPr>
    </xdr:pic>
    <xdr:clientData/>
  </xdr:twoCellAnchor>
  <xdr:twoCellAnchor>
    <xdr:from>
      <xdr:col>0</xdr:col>
      <xdr:colOff>177800</xdr:colOff>
      <xdr:row>127</xdr:row>
      <xdr:rowOff>657225</xdr:rowOff>
    </xdr:from>
    <xdr:to>
      <xdr:col>0</xdr:col>
      <xdr:colOff>1901825</xdr:colOff>
      <xdr:row>127</xdr:row>
      <xdr:rowOff>1914525</xdr:rowOff>
    </xdr:to>
    <xdr:pic>
      <xdr:nvPicPr>
        <xdr:cNvPr id="125" name="1521/1.jpg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177800" y="349488125"/>
          <a:ext cx="1724025" cy="1257300"/>
        </a:xfrm>
        <a:prstGeom prst="rect">
          <a:avLst/>
        </a:prstGeom>
      </xdr:spPr>
    </xdr:pic>
    <xdr:clientData/>
  </xdr:twoCellAnchor>
  <xdr:twoCellAnchor>
    <xdr:from>
      <xdr:col>0</xdr:col>
      <xdr:colOff>139700</xdr:colOff>
      <xdr:row>128</xdr:row>
      <xdr:rowOff>609600</xdr:rowOff>
    </xdr:from>
    <xdr:to>
      <xdr:col>0</xdr:col>
      <xdr:colOff>1930400</xdr:colOff>
      <xdr:row>128</xdr:row>
      <xdr:rowOff>1952625</xdr:rowOff>
    </xdr:to>
    <xdr:pic>
      <xdr:nvPicPr>
        <xdr:cNvPr id="126" name="1531/1.jpg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xfrm>
          <a:off x="139700" y="352171000"/>
          <a:ext cx="1790700" cy="1343025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129</xdr:row>
      <xdr:rowOff>723900</xdr:rowOff>
    </xdr:from>
    <xdr:to>
      <xdr:col>0</xdr:col>
      <xdr:colOff>1987550</xdr:colOff>
      <xdr:row>129</xdr:row>
      <xdr:rowOff>1838325</xdr:rowOff>
    </xdr:to>
    <xdr:pic>
      <xdr:nvPicPr>
        <xdr:cNvPr id="127" name="1541/1.jpg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xfrm>
          <a:off x="92075" y="355015800"/>
          <a:ext cx="1895475" cy="1114425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130</xdr:row>
      <xdr:rowOff>714375</xdr:rowOff>
    </xdr:from>
    <xdr:to>
      <xdr:col>0</xdr:col>
      <xdr:colOff>1987550</xdr:colOff>
      <xdr:row>130</xdr:row>
      <xdr:rowOff>1847850</xdr:rowOff>
    </xdr:to>
    <xdr:pic>
      <xdr:nvPicPr>
        <xdr:cNvPr id="128" name="1551/1.jpg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/>
        <a:stretch>
          <a:fillRect/>
        </a:stretch>
      </xdr:blipFill>
      <xdr:spPr>
        <a:xfrm>
          <a:off x="92075" y="357736775"/>
          <a:ext cx="1895475" cy="11334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131</xdr:row>
      <xdr:rowOff>800100</xdr:rowOff>
    </xdr:from>
    <xdr:to>
      <xdr:col>0</xdr:col>
      <xdr:colOff>1987550</xdr:colOff>
      <xdr:row>131</xdr:row>
      <xdr:rowOff>1771650</xdr:rowOff>
    </xdr:to>
    <xdr:pic>
      <xdr:nvPicPr>
        <xdr:cNvPr id="129" name="1561/1.jpg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82550" y="360553000"/>
          <a:ext cx="1905000" cy="9715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132</xdr:row>
      <xdr:rowOff>666750</xdr:rowOff>
    </xdr:from>
    <xdr:to>
      <xdr:col>0</xdr:col>
      <xdr:colOff>1987550</xdr:colOff>
      <xdr:row>132</xdr:row>
      <xdr:rowOff>1895475</xdr:rowOff>
    </xdr:to>
    <xdr:pic>
      <xdr:nvPicPr>
        <xdr:cNvPr id="130" name="1571/1.jpg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82550" y="363150150"/>
          <a:ext cx="1905000" cy="12287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133</xdr:row>
      <xdr:rowOff>685800</xdr:rowOff>
    </xdr:from>
    <xdr:to>
      <xdr:col>0</xdr:col>
      <xdr:colOff>1987550</xdr:colOff>
      <xdr:row>133</xdr:row>
      <xdr:rowOff>1876425</xdr:rowOff>
    </xdr:to>
    <xdr:pic>
      <xdr:nvPicPr>
        <xdr:cNvPr id="131" name="1581/1.jpg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82550" y="365899700"/>
          <a:ext cx="1905000" cy="11906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134</xdr:row>
      <xdr:rowOff>762000</xdr:rowOff>
    </xdr:from>
    <xdr:to>
      <xdr:col>0</xdr:col>
      <xdr:colOff>1987550</xdr:colOff>
      <xdr:row>134</xdr:row>
      <xdr:rowOff>1800225</xdr:rowOff>
    </xdr:to>
    <xdr:pic>
      <xdr:nvPicPr>
        <xdr:cNvPr id="132" name="1591/1.jpg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82550" y="368706400"/>
          <a:ext cx="1905000" cy="1038225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135</xdr:row>
      <xdr:rowOff>609600</xdr:rowOff>
    </xdr:from>
    <xdr:to>
      <xdr:col>0</xdr:col>
      <xdr:colOff>1987550</xdr:colOff>
      <xdr:row>135</xdr:row>
      <xdr:rowOff>1952625</xdr:rowOff>
    </xdr:to>
    <xdr:pic>
      <xdr:nvPicPr>
        <xdr:cNvPr id="133" name="1601/1.jpg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92075" y="371284500"/>
          <a:ext cx="1895475" cy="13430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136</xdr:row>
      <xdr:rowOff>666750</xdr:rowOff>
    </xdr:from>
    <xdr:to>
      <xdr:col>0</xdr:col>
      <xdr:colOff>1987550</xdr:colOff>
      <xdr:row>136</xdr:row>
      <xdr:rowOff>1905000</xdr:rowOff>
    </xdr:to>
    <xdr:pic>
      <xdr:nvPicPr>
        <xdr:cNvPr id="134" name="1611/1.jpg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82550" y="374072150"/>
          <a:ext cx="1905000" cy="12382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137</xdr:row>
      <xdr:rowOff>685800</xdr:rowOff>
    </xdr:from>
    <xdr:to>
      <xdr:col>0</xdr:col>
      <xdr:colOff>1987550</xdr:colOff>
      <xdr:row>137</xdr:row>
      <xdr:rowOff>1876425</xdr:rowOff>
    </xdr:to>
    <xdr:pic>
      <xdr:nvPicPr>
        <xdr:cNvPr id="135" name="1621/1.jpg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82550" y="376821700"/>
          <a:ext cx="1905000" cy="11906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138</xdr:row>
      <xdr:rowOff>723900</xdr:rowOff>
    </xdr:from>
    <xdr:to>
      <xdr:col>0</xdr:col>
      <xdr:colOff>1987550</xdr:colOff>
      <xdr:row>138</xdr:row>
      <xdr:rowOff>1847850</xdr:rowOff>
    </xdr:to>
    <xdr:pic>
      <xdr:nvPicPr>
        <xdr:cNvPr id="136" name="1631/1.jpg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82550" y="379590300"/>
          <a:ext cx="1905000" cy="11239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139</xdr:row>
      <xdr:rowOff>714375</xdr:rowOff>
    </xdr:from>
    <xdr:to>
      <xdr:col>0</xdr:col>
      <xdr:colOff>1987550</xdr:colOff>
      <xdr:row>139</xdr:row>
      <xdr:rowOff>1857375</xdr:rowOff>
    </xdr:to>
    <xdr:pic>
      <xdr:nvPicPr>
        <xdr:cNvPr id="137" name="1641/1.jpg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xfrm>
          <a:off x="82550" y="382311275"/>
          <a:ext cx="1905000" cy="1143000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140</xdr:row>
      <xdr:rowOff>571500</xdr:rowOff>
    </xdr:from>
    <xdr:to>
      <xdr:col>0</xdr:col>
      <xdr:colOff>1987550</xdr:colOff>
      <xdr:row>140</xdr:row>
      <xdr:rowOff>1990725</xdr:rowOff>
    </xdr:to>
    <xdr:pic>
      <xdr:nvPicPr>
        <xdr:cNvPr id="138" name="1651/1.jpg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/>
        <a:stretch>
          <a:fillRect/>
        </a:stretch>
      </xdr:blipFill>
      <xdr:spPr>
        <a:xfrm>
          <a:off x="92075" y="384898900"/>
          <a:ext cx="1895475" cy="14192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141</xdr:row>
      <xdr:rowOff>657225</xdr:rowOff>
    </xdr:from>
    <xdr:to>
      <xdr:col>0</xdr:col>
      <xdr:colOff>1987550</xdr:colOff>
      <xdr:row>141</xdr:row>
      <xdr:rowOff>1905000</xdr:rowOff>
    </xdr:to>
    <xdr:pic>
      <xdr:nvPicPr>
        <xdr:cNvPr id="139" name="1661/1.jpg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82550" y="387715125"/>
          <a:ext cx="1905000" cy="12477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142</xdr:row>
      <xdr:rowOff>581025</xdr:rowOff>
    </xdr:from>
    <xdr:to>
      <xdr:col>0</xdr:col>
      <xdr:colOff>1987550</xdr:colOff>
      <xdr:row>142</xdr:row>
      <xdr:rowOff>1990725</xdr:rowOff>
    </xdr:to>
    <xdr:pic>
      <xdr:nvPicPr>
        <xdr:cNvPr id="140" name="1671/1.jpg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82550" y="390369425"/>
          <a:ext cx="1905000" cy="14097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143</xdr:row>
      <xdr:rowOff>666750</xdr:rowOff>
    </xdr:from>
    <xdr:to>
      <xdr:col>0</xdr:col>
      <xdr:colOff>1997075</xdr:colOff>
      <xdr:row>143</xdr:row>
      <xdr:rowOff>1895475</xdr:rowOff>
    </xdr:to>
    <xdr:pic>
      <xdr:nvPicPr>
        <xdr:cNvPr id="141" name="1681/1.jpg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82550" y="393185650"/>
          <a:ext cx="1914525" cy="12287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144</xdr:row>
      <xdr:rowOff>542925</xdr:rowOff>
    </xdr:from>
    <xdr:to>
      <xdr:col>0</xdr:col>
      <xdr:colOff>1987550</xdr:colOff>
      <xdr:row>144</xdr:row>
      <xdr:rowOff>2019300</xdr:rowOff>
    </xdr:to>
    <xdr:pic>
      <xdr:nvPicPr>
        <xdr:cNvPr id="142" name="1691/1.jpg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xfrm>
          <a:off x="82550" y="395792325"/>
          <a:ext cx="1905000" cy="14763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145</xdr:row>
      <xdr:rowOff>495300</xdr:rowOff>
    </xdr:from>
    <xdr:to>
      <xdr:col>0</xdr:col>
      <xdr:colOff>1987550</xdr:colOff>
      <xdr:row>145</xdr:row>
      <xdr:rowOff>2076450</xdr:rowOff>
    </xdr:to>
    <xdr:pic>
      <xdr:nvPicPr>
        <xdr:cNvPr id="143" name="1701/1.jpg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82550" y="398475200"/>
          <a:ext cx="1905000" cy="15811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146</xdr:row>
      <xdr:rowOff>495300</xdr:rowOff>
    </xdr:from>
    <xdr:to>
      <xdr:col>0</xdr:col>
      <xdr:colOff>1987550</xdr:colOff>
      <xdr:row>146</xdr:row>
      <xdr:rowOff>2066925</xdr:rowOff>
    </xdr:to>
    <xdr:pic>
      <xdr:nvPicPr>
        <xdr:cNvPr id="144" name="1711/1.jpg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xfrm>
          <a:off x="82550" y="401205700"/>
          <a:ext cx="1905000" cy="15716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147</xdr:row>
      <xdr:rowOff>628650</xdr:rowOff>
    </xdr:from>
    <xdr:to>
      <xdr:col>0</xdr:col>
      <xdr:colOff>1997075</xdr:colOff>
      <xdr:row>147</xdr:row>
      <xdr:rowOff>1943100</xdr:rowOff>
    </xdr:to>
    <xdr:pic>
      <xdr:nvPicPr>
        <xdr:cNvPr id="145" name="1721/1.jpg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82550" y="404069550"/>
          <a:ext cx="1914525" cy="13144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148</xdr:row>
      <xdr:rowOff>638175</xdr:rowOff>
    </xdr:from>
    <xdr:to>
      <xdr:col>0</xdr:col>
      <xdr:colOff>1997075</xdr:colOff>
      <xdr:row>148</xdr:row>
      <xdr:rowOff>1924050</xdr:rowOff>
    </xdr:to>
    <xdr:pic>
      <xdr:nvPicPr>
        <xdr:cNvPr id="146" name="1731/1.jpg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/>
        <a:stretch>
          <a:fillRect/>
        </a:stretch>
      </xdr:blipFill>
      <xdr:spPr>
        <a:xfrm>
          <a:off x="82550" y="406809575"/>
          <a:ext cx="1914525" cy="1285875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149</xdr:row>
      <xdr:rowOff>819150</xdr:rowOff>
    </xdr:from>
    <xdr:to>
      <xdr:col>0</xdr:col>
      <xdr:colOff>1987550</xdr:colOff>
      <xdr:row>149</xdr:row>
      <xdr:rowOff>1743075</xdr:rowOff>
    </xdr:to>
    <xdr:pic>
      <xdr:nvPicPr>
        <xdr:cNvPr id="147" name="1741/1.jpg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92075" y="409721050"/>
          <a:ext cx="1895475" cy="9239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150</xdr:row>
      <xdr:rowOff>485775</xdr:rowOff>
    </xdr:from>
    <xdr:to>
      <xdr:col>0</xdr:col>
      <xdr:colOff>1987550</xdr:colOff>
      <xdr:row>150</xdr:row>
      <xdr:rowOff>2076450</xdr:rowOff>
    </xdr:to>
    <xdr:pic>
      <xdr:nvPicPr>
        <xdr:cNvPr id="148" name="1751/1.jpg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82550" y="412118175"/>
          <a:ext cx="1905000" cy="15906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151</xdr:row>
      <xdr:rowOff>695325</xdr:rowOff>
    </xdr:from>
    <xdr:to>
      <xdr:col>0</xdr:col>
      <xdr:colOff>1987550</xdr:colOff>
      <xdr:row>151</xdr:row>
      <xdr:rowOff>1876425</xdr:rowOff>
    </xdr:to>
    <xdr:pic>
      <xdr:nvPicPr>
        <xdr:cNvPr id="149" name="1761/1.jpg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82550" y="415058225"/>
          <a:ext cx="1905000" cy="11811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152</xdr:row>
      <xdr:rowOff>628650</xdr:rowOff>
    </xdr:from>
    <xdr:to>
      <xdr:col>0</xdr:col>
      <xdr:colOff>1987550</xdr:colOff>
      <xdr:row>152</xdr:row>
      <xdr:rowOff>1943100</xdr:rowOff>
    </xdr:to>
    <xdr:pic>
      <xdr:nvPicPr>
        <xdr:cNvPr id="150" name="1771/1.jpg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82550" y="417722050"/>
          <a:ext cx="1905000" cy="13144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153</xdr:row>
      <xdr:rowOff>790575</xdr:rowOff>
    </xdr:from>
    <xdr:to>
      <xdr:col>0</xdr:col>
      <xdr:colOff>1987550</xdr:colOff>
      <xdr:row>153</xdr:row>
      <xdr:rowOff>1781175</xdr:rowOff>
    </xdr:to>
    <xdr:pic>
      <xdr:nvPicPr>
        <xdr:cNvPr id="151" name="1781/1.jpg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82550" y="420614475"/>
          <a:ext cx="1905000" cy="9906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154</xdr:row>
      <xdr:rowOff>838200</xdr:rowOff>
    </xdr:from>
    <xdr:to>
      <xdr:col>0</xdr:col>
      <xdr:colOff>1997075</xdr:colOff>
      <xdr:row>154</xdr:row>
      <xdr:rowOff>1724025</xdr:rowOff>
    </xdr:to>
    <xdr:pic>
      <xdr:nvPicPr>
        <xdr:cNvPr id="152" name="1791/1.jpg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82550" y="423392600"/>
          <a:ext cx="1914525" cy="8858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155</xdr:row>
      <xdr:rowOff>781050</xdr:rowOff>
    </xdr:from>
    <xdr:to>
      <xdr:col>0</xdr:col>
      <xdr:colOff>1987550</xdr:colOff>
      <xdr:row>155</xdr:row>
      <xdr:rowOff>1781175</xdr:rowOff>
    </xdr:to>
    <xdr:pic>
      <xdr:nvPicPr>
        <xdr:cNvPr id="153" name="1801/1.jpg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82550" y="426065950"/>
          <a:ext cx="1905000" cy="1000125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156</xdr:row>
      <xdr:rowOff>790575</xdr:rowOff>
    </xdr:from>
    <xdr:to>
      <xdr:col>0</xdr:col>
      <xdr:colOff>1987550</xdr:colOff>
      <xdr:row>156</xdr:row>
      <xdr:rowOff>1781175</xdr:rowOff>
    </xdr:to>
    <xdr:pic>
      <xdr:nvPicPr>
        <xdr:cNvPr id="154" name="1811/1.jpg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92075" y="428805975"/>
          <a:ext cx="1895475" cy="990600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157</xdr:row>
      <xdr:rowOff>809625</xdr:rowOff>
    </xdr:from>
    <xdr:to>
      <xdr:col>0</xdr:col>
      <xdr:colOff>1987550</xdr:colOff>
      <xdr:row>157</xdr:row>
      <xdr:rowOff>1762125</xdr:rowOff>
    </xdr:to>
    <xdr:pic>
      <xdr:nvPicPr>
        <xdr:cNvPr id="155" name="1821/1.jpg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92075" y="431555525"/>
          <a:ext cx="1895475" cy="952500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158</xdr:row>
      <xdr:rowOff>714375</xdr:rowOff>
    </xdr:from>
    <xdr:to>
      <xdr:col>0</xdr:col>
      <xdr:colOff>1987550</xdr:colOff>
      <xdr:row>158</xdr:row>
      <xdr:rowOff>1857375</xdr:rowOff>
    </xdr:to>
    <xdr:pic>
      <xdr:nvPicPr>
        <xdr:cNvPr id="156" name="1831/1.jpg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92075" y="434190775"/>
          <a:ext cx="1895475" cy="11430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159</xdr:row>
      <xdr:rowOff>714375</xdr:rowOff>
    </xdr:from>
    <xdr:to>
      <xdr:col>0</xdr:col>
      <xdr:colOff>1987550</xdr:colOff>
      <xdr:row>159</xdr:row>
      <xdr:rowOff>1847850</xdr:rowOff>
    </xdr:to>
    <xdr:pic>
      <xdr:nvPicPr>
        <xdr:cNvPr id="157" name="1841/1.jpg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82550" y="436921275"/>
          <a:ext cx="1905000" cy="11334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160</xdr:row>
      <xdr:rowOff>895350</xdr:rowOff>
    </xdr:from>
    <xdr:to>
      <xdr:col>0</xdr:col>
      <xdr:colOff>1987550</xdr:colOff>
      <xdr:row>160</xdr:row>
      <xdr:rowOff>1676400</xdr:rowOff>
    </xdr:to>
    <xdr:pic>
      <xdr:nvPicPr>
        <xdr:cNvPr id="158" name="1851/1.jpg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82550" y="439832750"/>
          <a:ext cx="1905000" cy="7810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161</xdr:row>
      <xdr:rowOff>409575</xdr:rowOff>
    </xdr:from>
    <xdr:to>
      <xdr:col>0</xdr:col>
      <xdr:colOff>1987550</xdr:colOff>
      <xdr:row>161</xdr:row>
      <xdr:rowOff>2162175</xdr:rowOff>
    </xdr:to>
    <xdr:pic>
      <xdr:nvPicPr>
        <xdr:cNvPr id="159" name="1861/3.jpg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xfrm>
          <a:off x="82550" y="442077475"/>
          <a:ext cx="1905000" cy="17526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162</xdr:row>
      <xdr:rowOff>495300</xdr:rowOff>
    </xdr:from>
    <xdr:to>
      <xdr:col>0</xdr:col>
      <xdr:colOff>1987550</xdr:colOff>
      <xdr:row>162</xdr:row>
      <xdr:rowOff>2076450</xdr:rowOff>
    </xdr:to>
    <xdr:pic>
      <xdr:nvPicPr>
        <xdr:cNvPr id="160" name="1871/1.jpg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82550" y="444893700"/>
          <a:ext cx="1905000" cy="1581150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163</xdr:row>
      <xdr:rowOff>695325</xdr:rowOff>
    </xdr:from>
    <xdr:to>
      <xdr:col>0</xdr:col>
      <xdr:colOff>1987550</xdr:colOff>
      <xdr:row>163</xdr:row>
      <xdr:rowOff>1866900</xdr:rowOff>
    </xdr:to>
    <xdr:pic>
      <xdr:nvPicPr>
        <xdr:cNvPr id="161" name="1881/1.jpg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92075" y="447824225"/>
          <a:ext cx="1895475" cy="1171575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164</xdr:row>
      <xdr:rowOff>714375</xdr:rowOff>
    </xdr:from>
    <xdr:to>
      <xdr:col>0</xdr:col>
      <xdr:colOff>1987550</xdr:colOff>
      <xdr:row>164</xdr:row>
      <xdr:rowOff>1847850</xdr:rowOff>
    </xdr:to>
    <xdr:pic>
      <xdr:nvPicPr>
        <xdr:cNvPr id="162" name="1891/1.jpg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xfrm>
          <a:off x="92075" y="450573775"/>
          <a:ext cx="1895475" cy="1133475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165</xdr:row>
      <xdr:rowOff>752475</xdr:rowOff>
    </xdr:from>
    <xdr:to>
      <xdr:col>0</xdr:col>
      <xdr:colOff>1987550</xdr:colOff>
      <xdr:row>165</xdr:row>
      <xdr:rowOff>1819275</xdr:rowOff>
    </xdr:to>
    <xdr:pic>
      <xdr:nvPicPr>
        <xdr:cNvPr id="163" name="1901/1.jpg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92075" y="453342375"/>
          <a:ext cx="1895475" cy="10668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166</xdr:row>
      <xdr:rowOff>762000</xdr:rowOff>
    </xdr:from>
    <xdr:to>
      <xdr:col>0</xdr:col>
      <xdr:colOff>1987550</xdr:colOff>
      <xdr:row>166</xdr:row>
      <xdr:rowOff>1809750</xdr:rowOff>
    </xdr:to>
    <xdr:pic>
      <xdr:nvPicPr>
        <xdr:cNvPr id="164" name="1911/1.jpg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82550" y="456082400"/>
          <a:ext cx="1905000" cy="10477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167</xdr:row>
      <xdr:rowOff>790575</xdr:rowOff>
    </xdr:from>
    <xdr:to>
      <xdr:col>0</xdr:col>
      <xdr:colOff>1987550</xdr:colOff>
      <xdr:row>167</xdr:row>
      <xdr:rowOff>1781175</xdr:rowOff>
    </xdr:to>
    <xdr:pic>
      <xdr:nvPicPr>
        <xdr:cNvPr id="165" name="1921/1.jpg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82550" y="458841475"/>
          <a:ext cx="1905000" cy="9906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168</xdr:row>
      <xdr:rowOff>628650</xdr:rowOff>
    </xdr:from>
    <xdr:to>
      <xdr:col>0</xdr:col>
      <xdr:colOff>1987550</xdr:colOff>
      <xdr:row>168</xdr:row>
      <xdr:rowOff>1943100</xdr:rowOff>
    </xdr:to>
    <xdr:pic>
      <xdr:nvPicPr>
        <xdr:cNvPr id="166" name="1931/1.jpg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82550" y="461410050"/>
          <a:ext cx="1905000" cy="13144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169</xdr:row>
      <xdr:rowOff>714375</xdr:rowOff>
    </xdr:from>
    <xdr:to>
      <xdr:col>0</xdr:col>
      <xdr:colOff>1987550</xdr:colOff>
      <xdr:row>169</xdr:row>
      <xdr:rowOff>1847850</xdr:rowOff>
    </xdr:to>
    <xdr:pic>
      <xdr:nvPicPr>
        <xdr:cNvPr id="167" name="1941/1.jpg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82550" y="464226275"/>
          <a:ext cx="1905000" cy="11334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170</xdr:row>
      <xdr:rowOff>638175</xdr:rowOff>
    </xdr:from>
    <xdr:to>
      <xdr:col>0</xdr:col>
      <xdr:colOff>1987550</xdr:colOff>
      <xdr:row>170</xdr:row>
      <xdr:rowOff>1924050</xdr:rowOff>
    </xdr:to>
    <xdr:pic>
      <xdr:nvPicPr>
        <xdr:cNvPr id="168" name="1951/1.jpg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82550" y="466880575"/>
          <a:ext cx="1905000" cy="1285875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171</xdr:row>
      <xdr:rowOff>638175</xdr:rowOff>
    </xdr:from>
    <xdr:to>
      <xdr:col>0</xdr:col>
      <xdr:colOff>1978025</xdr:colOff>
      <xdr:row>171</xdr:row>
      <xdr:rowOff>1933575</xdr:rowOff>
    </xdr:to>
    <xdr:pic>
      <xdr:nvPicPr>
        <xdr:cNvPr id="169" name="1961/1.jpg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92075" y="469611075"/>
          <a:ext cx="1885950" cy="12954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172</xdr:row>
      <xdr:rowOff>590550</xdr:rowOff>
    </xdr:from>
    <xdr:to>
      <xdr:col>0</xdr:col>
      <xdr:colOff>1987550</xdr:colOff>
      <xdr:row>172</xdr:row>
      <xdr:rowOff>1981200</xdr:rowOff>
    </xdr:to>
    <xdr:pic>
      <xdr:nvPicPr>
        <xdr:cNvPr id="170" name="1971/1.jpg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tretch>
          <a:fillRect/>
        </a:stretch>
      </xdr:blipFill>
      <xdr:spPr>
        <a:xfrm>
          <a:off x="82550" y="472293950"/>
          <a:ext cx="1905000" cy="13906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173</xdr:row>
      <xdr:rowOff>771525</xdr:rowOff>
    </xdr:from>
    <xdr:to>
      <xdr:col>0</xdr:col>
      <xdr:colOff>1987550</xdr:colOff>
      <xdr:row>173</xdr:row>
      <xdr:rowOff>1800225</xdr:rowOff>
    </xdr:to>
    <xdr:pic>
      <xdr:nvPicPr>
        <xdr:cNvPr id="171" name="1981/1.jpg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xfrm>
          <a:off x="82550" y="475205425"/>
          <a:ext cx="1905000" cy="10287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174</xdr:row>
      <xdr:rowOff>523875</xdr:rowOff>
    </xdr:from>
    <xdr:to>
      <xdr:col>0</xdr:col>
      <xdr:colOff>1987550</xdr:colOff>
      <xdr:row>174</xdr:row>
      <xdr:rowOff>2047875</xdr:rowOff>
    </xdr:to>
    <xdr:pic>
      <xdr:nvPicPr>
        <xdr:cNvPr id="172" name="1991/1.jpg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82550" y="477688275"/>
          <a:ext cx="1905000" cy="15240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175</xdr:row>
      <xdr:rowOff>561975</xdr:rowOff>
    </xdr:from>
    <xdr:to>
      <xdr:col>0</xdr:col>
      <xdr:colOff>1987550</xdr:colOff>
      <xdr:row>175</xdr:row>
      <xdr:rowOff>2009775</xdr:rowOff>
    </xdr:to>
    <xdr:pic>
      <xdr:nvPicPr>
        <xdr:cNvPr id="173" name="2001/1.jpg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82550" y="480456875"/>
          <a:ext cx="1905000" cy="14478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176</xdr:row>
      <xdr:rowOff>723900</xdr:rowOff>
    </xdr:from>
    <xdr:to>
      <xdr:col>0</xdr:col>
      <xdr:colOff>1997075</xdr:colOff>
      <xdr:row>176</xdr:row>
      <xdr:rowOff>1847850</xdr:rowOff>
    </xdr:to>
    <xdr:pic>
      <xdr:nvPicPr>
        <xdr:cNvPr id="174" name="2011/1.jpg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82550" y="483349300"/>
          <a:ext cx="1914525" cy="11239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177</xdr:row>
      <xdr:rowOff>723900</xdr:rowOff>
    </xdr:from>
    <xdr:to>
      <xdr:col>0</xdr:col>
      <xdr:colOff>1997075</xdr:colOff>
      <xdr:row>177</xdr:row>
      <xdr:rowOff>1838325</xdr:rowOff>
    </xdr:to>
    <xdr:pic>
      <xdr:nvPicPr>
        <xdr:cNvPr id="175" name="2021/1.jpg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82550" y="486079800"/>
          <a:ext cx="1914525" cy="11144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178</xdr:row>
      <xdr:rowOff>790575</xdr:rowOff>
    </xdr:from>
    <xdr:to>
      <xdr:col>0</xdr:col>
      <xdr:colOff>1987550</xdr:colOff>
      <xdr:row>178</xdr:row>
      <xdr:rowOff>1781175</xdr:rowOff>
    </xdr:to>
    <xdr:pic>
      <xdr:nvPicPr>
        <xdr:cNvPr id="176" name="2031/1.jpg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82550" y="488876975"/>
          <a:ext cx="1905000" cy="9906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179</xdr:row>
      <xdr:rowOff>514350</xdr:rowOff>
    </xdr:from>
    <xdr:to>
      <xdr:col>0</xdr:col>
      <xdr:colOff>1997075</xdr:colOff>
      <xdr:row>179</xdr:row>
      <xdr:rowOff>2057400</xdr:rowOff>
    </xdr:to>
    <xdr:pic>
      <xdr:nvPicPr>
        <xdr:cNvPr id="177" name="2041/1.jpg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82550" y="491331250"/>
          <a:ext cx="1914525" cy="15430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180</xdr:row>
      <xdr:rowOff>685800</xdr:rowOff>
    </xdr:from>
    <xdr:to>
      <xdr:col>0</xdr:col>
      <xdr:colOff>1987550</xdr:colOff>
      <xdr:row>180</xdr:row>
      <xdr:rowOff>1885950</xdr:rowOff>
    </xdr:to>
    <xdr:pic>
      <xdr:nvPicPr>
        <xdr:cNvPr id="178" name="2051/1.jpg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xfrm>
          <a:off x="82550" y="494233200"/>
          <a:ext cx="1905000" cy="1200150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181</xdr:row>
      <xdr:rowOff>771525</xdr:rowOff>
    </xdr:from>
    <xdr:to>
      <xdr:col>0</xdr:col>
      <xdr:colOff>1987550</xdr:colOff>
      <xdr:row>181</xdr:row>
      <xdr:rowOff>1790700</xdr:rowOff>
    </xdr:to>
    <xdr:pic>
      <xdr:nvPicPr>
        <xdr:cNvPr id="179" name="2061/1.jpg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92075" y="497049425"/>
          <a:ext cx="1895475" cy="1019175"/>
        </a:xfrm>
        <a:prstGeom prst="rect">
          <a:avLst/>
        </a:prstGeom>
      </xdr:spPr>
    </xdr:pic>
    <xdr:clientData/>
  </xdr:twoCellAnchor>
  <xdr:twoCellAnchor>
    <xdr:from>
      <xdr:col>0</xdr:col>
      <xdr:colOff>111125</xdr:colOff>
      <xdr:row>182</xdr:row>
      <xdr:rowOff>762000</xdr:rowOff>
    </xdr:from>
    <xdr:to>
      <xdr:col>0</xdr:col>
      <xdr:colOff>1958975</xdr:colOff>
      <xdr:row>182</xdr:row>
      <xdr:rowOff>1809750</xdr:rowOff>
    </xdr:to>
    <xdr:pic>
      <xdr:nvPicPr>
        <xdr:cNvPr id="180" name="2071/1.jpg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111125" y="499770400"/>
          <a:ext cx="1847850" cy="10477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183</xdr:row>
      <xdr:rowOff>723900</xdr:rowOff>
    </xdr:from>
    <xdr:to>
      <xdr:col>0</xdr:col>
      <xdr:colOff>1987550</xdr:colOff>
      <xdr:row>183</xdr:row>
      <xdr:rowOff>1847850</xdr:rowOff>
    </xdr:to>
    <xdr:pic>
      <xdr:nvPicPr>
        <xdr:cNvPr id="181" name="2081/1.jpg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82550" y="502462800"/>
          <a:ext cx="1905000" cy="11239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184</xdr:row>
      <xdr:rowOff>638175</xdr:rowOff>
    </xdr:from>
    <xdr:to>
      <xdr:col>0</xdr:col>
      <xdr:colOff>1997075</xdr:colOff>
      <xdr:row>184</xdr:row>
      <xdr:rowOff>1924050</xdr:rowOff>
    </xdr:to>
    <xdr:pic>
      <xdr:nvPicPr>
        <xdr:cNvPr id="182" name="2091/1.jpg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82550" y="505107575"/>
          <a:ext cx="1914525" cy="12858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185</xdr:row>
      <xdr:rowOff>542925</xdr:rowOff>
    </xdr:from>
    <xdr:to>
      <xdr:col>0</xdr:col>
      <xdr:colOff>1987550</xdr:colOff>
      <xdr:row>185</xdr:row>
      <xdr:rowOff>2028825</xdr:rowOff>
    </xdr:to>
    <xdr:pic>
      <xdr:nvPicPr>
        <xdr:cNvPr id="183" name="2101/1.jpg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82550" y="507742825"/>
          <a:ext cx="1905000" cy="14859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186</xdr:row>
      <xdr:rowOff>571500</xdr:rowOff>
    </xdr:from>
    <xdr:to>
      <xdr:col>0</xdr:col>
      <xdr:colOff>1987550</xdr:colOff>
      <xdr:row>186</xdr:row>
      <xdr:rowOff>1990725</xdr:rowOff>
    </xdr:to>
    <xdr:pic>
      <xdr:nvPicPr>
        <xdr:cNvPr id="184" name="2111/1_NFC.jpg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xfrm>
          <a:off x="82550" y="510501900"/>
          <a:ext cx="1905000" cy="1419225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187</xdr:row>
      <xdr:rowOff>476250</xdr:rowOff>
    </xdr:from>
    <xdr:to>
      <xdr:col>0</xdr:col>
      <xdr:colOff>1987550</xdr:colOff>
      <xdr:row>187</xdr:row>
      <xdr:rowOff>2085975</xdr:rowOff>
    </xdr:to>
    <xdr:pic>
      <xdr:nvPicPr>
        <xdr:cNvPr id="185" name="2121/3.jpg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92075" y="513137150"/>
          <a:ext cx="1895475" cy="16097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188</xdr:row>
      <xdr:rowOff>714375</xdr:rowOff>
    </xdr:from>
    <xdr:to>
      <xdr:col>0</xdr:col>
      <xdr:colOff>1987550</xdr:colOff>
      <xdr:row>188</xdr:row>
      <xdr:rowOff>1847850</xdr:rowOff>
    </xdr:to>
    <xdr:pic>
      <xdr:nvPicPr>
        <xdr:cNvPr id="186" name="2131/1.jpg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82550" y="516105775"/>
          <a:ext cx="1905000" cy="1133475"/>
        </a:xfrm>
        <a:prstGeom prst="rect">
          <a:avLst/>
        </a:prstGeom>
      </xdr:spPr>
    </xdr:pic>
    <xdr:clientData/>
  </xdr:twoCellAnchor>
  <xdr:twoCellAnchor>
    <xdr:from>
      <xdr:col>0</xdr:col>
      <xdr:colOff>311150</xdr:colOff>
      <xdr:row>189</xdr:row>
      <xdr:rowOff>428625</xdr:rowOff>
    </xdr:from>
    <xdr:to>
      <xdr:col>0</xdr:col>
      <xdr:colOff>1758950</xdr:colOff>
      <xdr:row>189</xdr:row>
      <xdr:rowOff>2133600</xdr:rowOff>
    </xdr:to>
    <xdr:pic>
      <xdr:nvPicPr>
        <xdr:cNvPr id="187" name="2141/1.jpg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311150" y="518550525"/>
          <a:ext cx="1447800" cy="17049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190</xdr:row>
      <xdr:rowOff>638175</xdr:rowOff>
    </xdr:from>
    <xdr:to>
      <xdr:col>0</xdr:col>
      <xdr:colOff>1987550</xdr:colOff>
      <xdr:row>190</xdr:row>
      <xdr:rowOff>1924050</xdr:rowOff>
    </xdr:to>
    <xdr:pic>
      <xdr:nvPicPr>
        <xdr:cNvPr id="188" name="2151/1.jpg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tretch>
          <a:fillRect/>
        </a:stretch>
      </xdr:blipFill>
      <xdr:spPr>
        <a:xfrm>
          <a:off x="82550" y="521490575"/>
          <a:ext cx="1905000" cy="12858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191</xdr:row>
      <xdr:rowOff>571500</xdr:rowOff>
    </xdr:from>
    <xdr:to>
      <xdr:col>0</xdr:col>
      <xdr:colOff>1987550</xdr:colOff>
      <xdr:row>191</xdr:row>
      <xdr:rowOff>1990725</xdr:rowOff>
    </xdr:to>
    <xdr:pic>
      <xdr:nvPicPr>
        <xdr:cNvPr id="189" name="2161/1.jpg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82550" y="524154400"/>
          <a:ext cx="1905000" cy="14192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192</xdr:row>
      <xdr:rowOff>561975</xdr:rowOff>
    </xdr:from>
    <xdr:to>
      <xdr:col>0</xdr:col>
      <xdr:colOff>1987550</xdr:colOff>
      <xdr:row>192</xdr:row>
      <xdr:rowOff>2000250</xdr:rowOff>
    </xdr:to>
    <xdr:pic>
      <xdr:nvPicPr>
        <xdr:cNvPr id="190" name="2171/1.jpg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82550" y="526875375"/>
          <a:ext cx="1905000" cy="14382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193</xdr:row>
      <xdr:rowOff>561975</xdr:rowOff>
    </xdr:from>
    <xdr:to>
      <xdr:col>0</xdr:col>
      <xdr:colOff>1997075</xdr:colOff>
      <xdr:row>193</xdr:row>
      <xdr:rowOff>2009775</xdr:rowOff>
    </xdr:to>
    <xdr:pic>
      <xdr:nvPicPr>
        <xdr:cNvPr id="191" name="2181/1.jpg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82550" y="529605875"/>
          <a:ext cx="1914525" cy="1447800"/>
        </a:xfrm>
        <a:prstGeom prst="rect">
          <a:avLst/>
        </a:prstGeom>
      </xdr:spPr>
    </xdr:pic>
    <xdr:clientData/>
  </xdr:twoCellAnchor>
  <xdr:twoCellAnchor>
    <xdr:from>
      <xdr:col>0</xdr:col>
      <xdr:colOff>101600</xdr:colOff>
      <xdr:row>194</xdr:row>
      <xdr:rowOff>647700</xdr:rowOff>
    </xdr:from>
    <xdr:to>
      <xdr:col>0</xdr:col>
      <xdr:colOff>1978025</xdr:colOff>
      <xdr:row>194</xdr:row>
      <xdr:rowOff>1914525</xdr:rowOff>
    </xdr:to>
    <xdr:pic>
      <xdr:nvPicPr>
        <xdr:cNvPr id="192" name="2191/1.jpg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101600" y="532422100"/>
          <a:ext cx="1876425" cy="12668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195</xdr:row>
      <xdr:rowOff>581025</xdr:rowOff>
    </xdr:from>
    <xdr:to>
      <xdr:col>0</xdr:col>
      <xdr:colOff>1997075</xdr:colOff>
      <xdr:row>195</xdr:row>
      <xdr:rowOff>1990725</xdr:rowOff>
    </xdr:to>
    <xdr:pic>
      <xdr:nvPicPr>
        <xdr:cNvPr id="193" name="2201/1.jpg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>
          <a:off x="82550" y="535085925"/>
          <a:ext cx="1914525" cy="14097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196</xdr:row>
      <xdr:rowOff>638175</xdr:rowOff>
    </xdr:from>
    <xdr:to>
      <xdr:col>0</xdr:col>
      <xdr:colOff>1997075</xdr:colOff>
      <xdr:row>196</xdr:row>
      <xdr:rowOff>1924050</xdr:rowOff>
    </xdr:to>
    <xdr:pic>
      <xdr:nvPicPr>
        <xdr:cNvPr id="194" name="2211/1.jpg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xfrm>
          <a:off x="82550" y="537873575"/>
          <a:ext cx="1914525" cy="12858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197</xdr:row>
      <xdr:rowOff>742950</xdr:rowOff>
    </xdr:from>
    <xdr:to>
      <xdr:col>0</xdr:col>
      <xdr:colOff>1987550</xdr:colOff>
      <xdr:row>197</xdr:row>
      <xdr:rowOff>1828800</xdr:rowOff>
    </xdr:to>
    <xdr:pic>
      <xdr:nvPicPr>
        <xdr:cNvPr id="195" name="2221/1.jpg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tretch>
          <a:fillRect/>
        </a:stretch>
      </xdr:blipFill>
      <xdr:spPr>
        <a:xfrm>
          <a:off x="82550" y="540708850"/>
          <a:ext cx="1905000" cy="10858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198</xdr:row>
      <xdr:rowOff>714375</xdr:rowOff>
    </xdr:from>
    <xdr:to>
      <xdr:col>0</xdr:col>
      <xdr:colOff>1997075</xdr:colOff>
      <xdr:row>198</xdr:row>
      <xdr:rowOff>1857375</xdr:rowOff>
    </xdr:to>
    <xdr:pic>
      <xdr:nvPicPr>
        <xdr:cNvPr id="196" name="2231/1.jpg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82550" y="543410775"/>
          <a:ext cx="1914525" cy="1143000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199</xdr:row>
      <xdr:rowOff>809625</xdr:rowOff>
    </xdr:from>
    <xdr:to>
      <xdr:col>0</xdr:col>
      <xdr:colOff>1987550</xdr:colOff>
      <xdr:row>199</xdr:row>
      <xdr:rowOff>1762125</xdr:rowOff>
    </xdr:to>
    <xdr:pic>
      <xdr:nvPicPr>
        <xdr:cNvPr id="197" name="2241/1.jpg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92075" y="546236525"/>
          <a:ext cx="1895475" cy="9525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200</xdr:row>
      <xdr:rowOff>561975</xdr:rowOff>
    </xdr:from>
    <xdr:to>
      <xdr:col>0</xdr:col>
      <xdr:colOff>1987550</xdr:colOff>
      <xdr:row>200</xdr:row>
      <xdr:rowOff>2009775</xdr:rowOff>
    </xdr:to>
    <xdr:pic>
      <xdr:nvPicPr>
        <xdr:cNvPr id="198" name="2251/1.jpg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xfrm>
          <a:off x="82550" y="548719375"/>
          <a:ext cx="1905000" cy="14478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201</xdr:row>
      <xdr:rowOff>704850</xdr:rowOff>
    </xdr:from>
    <xdr:to>
      <xdr:col>0</xdr:col>
      <xdr:colOff>1987550</xdr:colOff>
      <xdr:row>201</xdr:row>
      <xdr:rowOff>1866900</xdr:rowOff>
    </xdr:to>
    <xdr:pic>
      <xdr:nvPicPr>
        <xdr:cNvPr id="199" name="2261/1.jpg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82550" y="551592750"/>
          <a:ext cx="1905000" cy="11620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202</xdr:row>
      <xdr:rowOff>733425</xdr:rowOff>
    </xdr:from>
    <xdr:to>
      <xdr:col>0</xdr:col>
      <xdr:colOff>1987550</xdr:colOff>
      <xdr:row>202</xdr:row>
      <xdr:rowOff>1838325</xdr:rowOff>
    </xdr:to>
    <xdr:pic>
      <xdr:nvPicPr>
        <xdr:cNvPr id="200" name="2271/1.jpg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82550" y="554351825"/>
          <a:ext cx="1905000" cy="1104900"/>
        </a:xfrm>
        <a:prstGeom prst="rect">
          <a:avLst/>
        </a:prstGeom>
      </xdr:spPr>
    </xdr:pic>
    <xdr:clientData/>
  </xdr:twoCellAnchor>
  <xdr:twoCellAnchor>
    <xdr:from>
      <xdr:col>0</xdr:col>
      <xdr:colOff>120650</xdr:colOff>
      <xdr:row>203</xdr:row>
      <xdr:rowOff>647700</xdr:rowOff>
    </xdr:from>
    <xdr:to>
      <xdr:col>0</xdr:col>
      <xdr:colOff>1949450</xdr:colOff>
      <xdr:row>203</xdr:row>
      <xdr:rowOff>1924050</xdr:rowOff>
    </xdr:to>
    <xdr:pic>
      <xdr:nvPicPr>
        <xdr:cNvPr id="201" name="2281/1.jpg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120650" y="556996600"/>
          <a:ext cx="1828800" cy="12763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204</xdr:row>
      <xdr:rowOff>466725</xdr:rowOff>
    </xdr:from>
    <xdr:to>
      <xdr:col>0</xdr:col>
      <xdr:colOff>1987550</xdr:colOff>
      <xdr:row>204</xdr:row>
      <xdr:rowOff>2105025</xdr:rowOff>
    </xdr:to>
    <xdr:pic>
      <xdr:nvPicPr>
        <xdr:cNvPr id="202" name="2291/2.jpg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xfrm>
          <a:off x="82550" y="559546125"/>
          <a:ext cx="1905000" cy="1638300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205</xdr:row>
      <xdr:rowOff>619125</xdr:rowOff>
    </xdr:from>
    <xdr:to>
      <xdr:col>0</xdr:col>
      <xdr:colOff>1987550</xdr:colOff>
      <xdr:row>205</xdr:row>
      <xdr:rowOff>1943100</xdr:rowOff>
    </xdr:to>
    <xdr:pic>
      <xdr:nvPicPr>
        <xdr:cNvPr id="203" name="2301/1.jpg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xfrm>
          <a:off x="92075" y="562429025"/>
          <a:ext cx="1895475" cy="1323975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206</xdr:row>
      <xdr:rowOff>838200</xdr:rowOff>
    </xdr:from>
    <xdr:to>
      <xdr:col>0</xdr:col>
      <xdr:colOff>1987550</xdr:colOff>
      <xdr:row>206</xdr:row>
      <xdr:rowOff>1733550</xdr:rowOff>
    </xdr:to>
    <xdr:pic>
      <xdr:nvPicPr>
        <xdr:cNvPr id="204" name="2311/1.jpg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xfrm>
          <a:off x="92075" y="565378600"/>
          <a:ext cx="1895475" cy="895350"/>
        </a:xfrm>
        <a:prstGeom prst="rect">
          <a:avLst/>
        </a:prstGeom>
      </xdr:spPr>
    </xdr:pic>
    <xdr:clientData/>
  </xdr:twoCellAnchor>
  <xdr:twoCellAnchor>
    <xdr:from>
      <xdr:col>0</xdr:col>
      <xdr:colOff>120650</xdr:colOff>
      <xdr:row>207</xdr:row>
      <xdr:rowOff>590550</xdr:rowOff>
    </xdr:from>
    <xdr:to>
      <xdr:col>0</xdr:col>
      <xdr:colOff>1958975</xdr:colOff>
      <xdr:row>207</xdr:row>
      <xdr:rowOff>1971675</xdr:rowOff>
    </xdr:to>
    <xdr:pic>
      <xdr:nvPicPr>
        <xdr:cNvPr id="205" name="2321/1.jpg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120650" y="567861450"/>
          <a:ext cx="1838325" cy="13811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208</xdr:row>
      <xdr:rowOff>781050</xdr:rowOff>
    </xdr:from>
    <xdr:to>
      <xdr:col>0</xdr:col>
      <xdr:colOff>1987550</xdr:colOff>
      <xdr:row>208</xdr:row>
      <xdr:rowOff>1781175</xdr:rowOff>
    </xdr:to>
    <xdr:pic>
      <xdr:nvPicPr>
        <xdr:cNvPr id="206" name="2331/1.jpg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/>
        <a:stretch>
          <a:fillRect/>
        </a:stretch>
      </xdr:blipFill>
      <xdr:spPr>
        <a:xfrm>
          <a:off x="82550" y="570782450"/>
          <a:ext cx="1905000" cy="10001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209</xdr:row>
      <xdr:rowOff>819150</xdr:rowOff>
    </xdr:from>
    <xdr:to>
      <xdr:col>0</xdr:col>
      <xdr:colOff>1987550</xdr:colOff>
      <xdr:row>209</xdr:row>
      <xdr:rowOff>1752600</xdr:rowOff>
    </xdr:to>
    <xdr:pic>
      <xdr:nvPicPr>
        <xdr:cNvPr id="207" name="2341/1.jpg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82550" y="573551050"/>
          <a:ext cx="1905000" cy="9334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210</xdr:row>
      <xdr:rowOff>619125</xdr:rowOff>
    </xdr:from>
    <xdr:to>
      <xdr:col>0</xdr:col>
      <xdr:colOff>1987550</xdr:colOff>
      <xdr:row>210</xdr:row>
      <xdr:rowOff>1943100</xdr:rowOff>
    </xdr:to>
    <xdr:pic>
      <xdr:nvPicPr>
        <xdr:cNvPr id="208" name="2351/1.jpg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82550" y="576081525"/>
          <a:ext cx="1905000" cy="13239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211</xdr:row>
      <xdr:rowOff>723900</xdr:rowOff>
    </xdr:from>
    <xdr:to>
      <xdr:col>0</xdr:col>
      <xdr:colOff>1987550</xdr:colOff>
      <xdr:row>211</xdr:row>
      <xdr:rowOff>1838325</xdr:rowOff>
    </xdr:to>
    <xdr:pic>
      <xdr:nvPicPr>
        <xdr:cNvPr id="209" name="2361/1.jpg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82550" y="578916800"/>
          <a:ext cx="1905000" cy="11144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212</xdr:row>
      <xdr:rowOff>704850</xdr:rowOff>
    </xdr:from>
    <xdr:to>
      <xdr:col>0</xdr:col>
      <xdr:colOff>1987550</xdr:colOff>
      <xdr:row>212</xdr:row>
      <xdr:rowOff>1857375</xdr:rowOff>
    </xdr:to>
    <xdr:pic>
      <xdr:nvPicPr>
        <xdr:cNvPr id="210" name="2371/1.jpg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82550" y="581628250"/>
          <a:ext cx="1905000" cy="1152525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213</xdr:row>
      <xdr:rowOff>666750</xdr:rowOff>
    </xdr:from>
    <xdr:to>
      <xdr:col>0</xdr:col>
      <xdr:colOff>1987550</xdr:colOff>
      <xdr:row>213</xdr:row>
      <xdr:rowOff>1895475</xdr:rowOff>
    </xdr:to>
    <xdr:pic>
      <xdr:nvPicPr>
        <xdr:cNvPr id="211" name="2381/1.jpg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xfrm>
          <a:off x="92075" y="584320650"/>
          <a:ext cx="1895475" cy="1228725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214</xdr:row>
      <xdr:rowOff>685800</xdr:rowOff>
    </xdr:from>
    <xdr:to>
      <xdr:col>0</xdr:col>
      <xdr:colOff>1987550</xdr:colOff>
      <xdr:row>214</xdr:row>
      <xdr:rowOff>1876425</xdr:rowOff>
    </xdr:to>
    <xdr:pic>
      <xdr:nvPicPr>
        <xdr:cNvPr id="212" name="2391/1.jpg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92075" y="587070200"/>
          <a:ext cx="1895475" cy="1190625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215</xdr:row>
      <xdr:rowOff>619125</xdr:rowOff>
    </xdr:from>
    <xdr:to>
      <xdr:col>0</xdr:col>
      <xdr:colOff>1987550</xdr:colOff>
      <xdr:row>215</xdr:row>
      <xdr:rowOff>1952625</xdr:rowOff>
    </xdr:to>
    <xdr:pic>
      <xdr:nvPicPr>
        <xdr:cNvPr id="213" name="2401/1.jpg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92075" y="589734025"/>
          <a:ext cx="1895475" cy="13335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216</xdr:row>
      <xdr:rowOff>400050</xdr:rowOff>
    </xdr:from>
    <xdr:to>
      <xdr:col>0</xdr:col>
      <xdr:colOff>1987550</xdr:colOff>
      <xdr:row>216</xdr:row>
      <xdr:rowOff>2162175</xdr:rowOff>
    </xdr:to>
    <xdr:pic>
      <xdr:nvPicPr>
        <xdr:cNvPr id="214" name="2411/1.jpg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82550" y="592245450"/>
          <a:ext cx="1905000" cy="17621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217</xdr:row>
      <xdr:rowOff>752475</xdr:rowOff>
    </xdr:from>
    <xdr:to>
      <xdr:col>0</xdr:col>
      <xdr:colOff>1987550</xdr:colOff>
      <xdr:row>217</xdr:row>
      <xdr:rowOff>1809750</xdr:rowOff>
    </xdr:to>
    <xdr:pic>
      <xdr:nvPicPr>
        <xdr:cNvPr id="215" name="2421/1.jpg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82550" y="595328375"/>
          <a:ext cx="1905000" cy="10572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218</xdr:row>
      <xdr:rowOff>733425</xdr:rowOff>
    </xdr:from>
    <xdr:to>
      <xdr:col>0</xdr:col>
      <xdr:colOff>1987550</xdr:colOff>
      <xdr:row>218</xdr:row>
      <xdr:rowOff>1828800</xdr:rowOff>
    </xdr:to>
    <xdr:pic>
      <xdr:nvPicPr>
        <xdr:cNvPr id="216" name="2431/1.jpg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82550" y="598039825"/>
          <a:ext cx="1905000" cy="10953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219</xdr:row>
      <xdr:rowOff>533400</xdr:rowOff>
    </xdr:from>
    <xdr:to>
      <xdr:col>0</xdr:col>
      <xdr:colOff>1987550</xdr:colOff>
      <xdr:row>219</xdr:row>
      <xdr:rowOff>2038350</xdr:rowOff>
    </xdr:to>
    <xdr:pic>
      <xdr:nvPicPr>
        <xdr:cNvPr id="217" name="2441/1.jpg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82550" y="600570300"/>
          <a:ext cx="1905000" cy="15049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220</xdr:row>
      <xdr:rowOff>619125</xdr:rowOff>
    </xdr:from>
    <xdr:to>
      <xdr:col>0</xdr:col>
      <xdr:colOff>1987550</xdr:colOff>
      <xdr:row>220</xdr:row>
      <xdr:rowOff>1943100</xdr:rowOff>
    </xdr:to>
    <xdr:pic>
      <xdr:nvPicPr>
        <xdr:cNvPr id="218" name="2451/1.jpg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82550" y="603386525"/>
          <a:ext cx="1905000" cy="13239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221</xdr:row>
      <xdr:rowOff>752475</xdr:rowOff>
    </xdr:from>
    <xdr:to>
      <xdr:col>0</xdr:col>
      <xdr:colOff>1987550</xdr:colOff>
      <xdr:row>221</xdr:row>
      <xdr:rowOff>1809750</xdr:rowOff>
    </xdr:to>
    <xdr:pic>
      <xdr:nvPicPr>
        <xdr:cNvPr id="219" name="2461/1.jpg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82550" y="606250375"/>
          <a:ext cx="1905000" cy="10572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222</xdr:row>
      <xdr:rowOff>733425</xdr:rowOff>
    </xdr:from>
    <xdr:to>
      <xdr:col>0</xdr:col>
      <xdr:colOff>1997075</xdr:colOff>
      <xdr:row>222</xdr:row>
      <xdr:rowOff>1828800</xdr:rowOff>
    </xdr:to>
    <xdr:pic>
      <xdr:nvPicPr>
        <xdr:cNvPr id="220" name="2471/1.jpg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82550" y="608961825"/>
          <a:ext cx="1914525" cy="10953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223</xdr:row>
      <xdr:rowOff>942975</xdr:rowOff>
    </xdr:from>
    <xdr:to>
      <xdr:col>0</xdr:col>
      <xdr:colOff>1997075</xdr:colOff>
      <xdr:row>223</xdr:row>
      <xdr:rowOff>1619250</xdr:rowOff>
    </xdr:to>
    <xdr:pic>
      <xdr:nvPicPr>
        <xdr:cNvPr id="221" name="2481/1_NFC.jpg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82550" y="611901875"/>
          <a:ext cx="1914525" cy="6762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224</xdr:row>
      <xdr:rowOff>723900</xdr:rowOff>
    </xdr:from>
    <xdr:to>
      <xdr:col>0</xdr:col>
      <xdr:colOff>1987550</xdr:colOff>
      <xdr:row>224</xdr:row>
      <xdr:rowOff>1847850</xdr:rowOff>
    </xdr:to>
    <xdr:pic>
      <xdr:nvPicPr>
        <xdr:cNvPr id="222" name="2491/1.jpg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82550" y="614413300"/>
          <a:ext cx="1905000" cy="11239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225</xdr:row>
      <xdr:rowOff>676275</xdr:rowOff>
    </xdr:from>
    <xdr:to>
      <xdr:col>0</xdr:col>
      <xdr:colOff>1987550</xdr:colOff>
      <xdr:row>225</xdr:row>
      <xdr:rowOff>1895475</xdr:rowOff>
    </xdr:to>
    <xdr:pic>
      <xdr:nvPicPr>
        <xdr:cNvPr id="223" name="2501/1.jpg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82550" y="617096175"/>
          <a:ext cx="1905000" cy="12192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226</xdr:row>
      <xdr:rowOff>752475</xdr:rowOff>
    </xdr:from>
    <xdr:to>
      <xdr:col>0</xdr:col>
      <xdr:colOff>1987550</xdr:colOff>
      <xdr:row>226</xdr:row>
      <xdr:rowOff>1819275</xdr:rowOff>
    </xdr:to>
    <xdr:pic>
      <xdr:nvPicPr>
        <xdr:cNvPr id="224" name="2511/1.jpg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tretch>
          <a:fillRect/>
        </a:stretch>
      </xdr:blipFill>
      <xdr:spPr>
        <a:xfrm>
          <a:off x="82550" y="619902875"/>
          <a:ext cx="1905000" cy="10668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227</xdr:row>
      <xdr:rowOff>590550</xdr:rowOff>
    </xdr:from>
    <xdr:to>
      <xdr:col>0</xdr:col>
      <xdr:colOff>1987550</xdr:colOff>
      <xdr:row>227</xdr:row>
      <xdr:rowOff>1981200</xdr:rowOff>
    </xdr:to>
    <xdr:pic>
      <xdr:nvPicPr>
        <xdr:cNvPr id="225" name="2521/1.jpg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82550" y="622471450"/>
          <a:ext cx="1905000" cy="13906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228</xdr:row>
      <xdr:rowOff>638175</xdr:rowOff>
    </xdr:from>
    <xdr:to>
      <xdr:col>0</xdr:col>
      <xdr:colOff>1987550</xdr:colOff>
      <xdr:row>228</xdr:row>
      <xdr:rowOff>1933575</xdr:rowOff>
    </xdr:to>
    <xdr:pic>
      <xdr:nvPicPr>
        <xdr:cNvPr id="226" name="2531/1.jpg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82550" y="625249575"/>
          <a:ext cx="1905000" cy="12954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229</xdr:row>
      <xdr:rowOff>485775</xdr:rowOff>
    </xdr:from>
    <xdr:to>
      <xdr:col>0</xdr:col>
      <xdr:colOff>1987550</xdr:colOff>
      <xdr:row>229</xdr:row>
      <xdr:rowOff>2085975</xdr:rowOff>
    </xdr:to>
    <xdr:pic>
      <xdr:nvPicPr>
        <xdr:cNvPr id="227" name="2541/1.jpg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82550" y="627827675"/>
          <a:ext cx="1905000" cy="16002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230</xdr:row>
      <xdr:rowOff>466725</xdr:rowOff>
    </xdr:from>
    <xdr:to>
      <xdr:col>0</xdr:col>
      <xdr:colOff>1987550</xdr:colOff>
      <xdr:row>230</xdr:row>
      <xdr:rowOff>2105025</xdr:rowOff>
    </xdr:to>
    <xdr:pic>
      <xdr:nvPicPr>
        <xdr:cNvPr id="228" name="2551/1.jpg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xfrm>
          <a:off x="82550" y="630539125"/>
          <a:ext cx="1905000" cy="16383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231</xdr:row>
      <xdr:rowOff>428625</xdr:rowOff>
    </xdr:from>
    <xdr:to>
      <xdr:col>0</xdr:col>
      <xdr:colOff>1987550</xdr:colOff>
      <xdr:row>231</xdr:row>
      <xdr:rowOff>2133600</xdr:rowOff>
    </xdr:to>
    <xdr:pic>
      <xdr:nvPicPr>
        <xdr:cNvPr id="229" name="2561/1.jpg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xfrm>
          <a:off x="82550" y="633231525"/>
          <a:ext cx="1905000" cy="17049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232</xdr:row>
      <xdr:rowOff>781050</xdr:rowOff>
    </xdr:from>
    <xdr:to>
      <xdr:col>0</xdr:col>
      <xdr:colOff>1987550</xdr:colOff>
      <xdr:row>232</xdr:row>
      <xdr:rowOff>1781175</xdr:rowOff>
    </xdr:to>
    <xdr:pic>
      <xdr:nvPicPr>
        <xdr:cNvPr id="230" name="2571/1.jpg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xfrm>
          <a:off x="82550" y="636314450"/>
          <a:ext cx="1905000" cy="10001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233</xdr:row>
      <xdr:rowOff>714375</xdr:rowOff>
    </xdr:from>
    <xdr:to>
      <xdr:col>0</xdr:col>
      <xdr:colOff>1987550</xdr:colOff>
      <xdr:row>233</xdr:row>
      <xdr:rowOff>1857375</xdr:rowOff>
    </xdr:to>
    <xdr:pic>
      <xdr:nvPicPr>
        <xdr:cNvPr id="231" name="2581/1.jpg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82550" y="638978275"/>
          <a:ext cx="1905000" cy="11430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234</xdr:row>
      <xdr:rowOff>876300</xdr:rowOff>
    </xdr:from>
    <xdr:to>
      <xdr:col>0</xdr:col>
      <xdr:colOff>1997075</xdr:colOff>
      <xdr:row>234</xdr:row>
      <xdr:rowOff>1695450</xdr:rowOff>
    </xdr:to>
    <xdr:pic>
      <xdr:nvPicPr>
        <xdr:cNvPr id="232" name="2591/1.jpg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xfrm>
          <a:off x="82550" y="641870700"/>
          <a:ext cx="1914525" cy="8191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235</xdr:row>
      <xdr:rowOff>857250</xdr:rowOff>
    </xdr:from>
    <xdr:to>
      <xdr:col>0</xdr:col>
      <xdr:colOff>1997075</xdr:colOff>
      <xdr:row>235</xdr:row>
      <xdr:rowOff>1714500</xdr:rowOff>
    </xdr:to>
    <xdr:pic>
      <xdr:nvPicPr>
        <xdr:cNvPr id="233" name="2601/1.jpg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82550" y="644582150"/>
          <a:ext cx="1914525" cy="8572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236</xdr:row>
      <xdr:rowOff>733425</xdr:rowOff>
    </xdr:from>
    <xdr:to>
      <xdr:col>0</xdr:col>
      <xdr:colOff>1987550</xdr:colOff>
      <xdr:row>236</xdr:row>
      <xdr:rowOff>1828800</xdr:rowOff>
    </xdr:to>
    <xdr:pic>
      <xdr:nvPicPr>
        <xdr:cNvPr id="234" name="2611/1.jpg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82550" y="647188825"/>
          <a:ext cx="1905000" cy="109537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237</xdr:row>
      <xdr:rowOff>533400</xdr:rowOff>
    </xdr:from>
    <xdr:to>
      <xdr:col>0</xdr:col>
      <xdr:colOff>1987550</xdr:colOff>
      <xdr:row>237</xdr:row>
      <xdr:rowOff>2038350</xdr:rowOff>
    </xdr:to>
    <xdr:pic>
      <xdr:nvPicPr>
        <xdr:cNvPr id="235" name="2621/1_NFC.jpg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xfrm>
          <a:off x="82550" y="649719300"/>
          <a:ext cx="1905000" cy="1504950"/>
        </a:xfrm>
        <a:prstGeom prst="rect">
          <a:avLst/>
        </a:prstGeom>
      </xdr:spPr>
    </xdr:pic>
    <xdr:clientData/>
  </xdr:twoCellAnchor>
  <xdr:twoCellAnchor>
    <xdr:from>
      <xdr:col>0</xdr:col>
      <xdr:colOff>101600</xdr:colOff>
      <xdr:row>238</xdr:row>
      <xdr:rowOff>561975</xdr:rowOff>
    </xdr:from>
    <xdr:to>
      <xdr:col>0</xdr:col>
      <xdr:colOff>1968500</xdr:colOff>
      <xdr:row>238</xdr:row>
      <xdr:rowOff>2009775</xdr:rowOff>
    </xdr:to>
    <xdr:pic>
      <xdr:nvPicPr>
        <xdr:cNvPr id="236" name="2631/1.jpg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101600" y="652478375"/>
          <a:ext cx="1866900" cy="14478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239</xdr:row>
      <xdr:rowOff>685800</xdr:rowOff>
    </xdr:from>
    <xdr:to>
      <xdr:col>0</xdr:col>
      <xdr:colOff>1987550</xdr:colOff>
      <xdr:row>239</xdr:row>
      <xdr:rowOff>1876425</xdr:rowOff>
    </xdr:to>
    <xdr:pic>
      <xdr:nvPicPr>
        <xdr:cNvPr id="237" name="2641/1_NFC.jpg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82550" y="655332700"/>
          <a:ext cx="1905000" cy="11906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240</xdr:row>
      <xdr:rowOff>685800</xdr:rowOff>
    </xdr:from>
    <xdr:to>
      <xdr:col>0</xdr:col>
      <xdr:colOff>1987550</xdr:colOff>
      <xdr:row>240</xdr:row>
      <xdr:rowOff>1876425</xdr:rowOff>
    </xdr:to>
    <xdr:pic>
      <xdr:nvPicPr>
        <xdr:cNvPr id="238" name="2651/1_NFC.jpg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82550" y="658063200"/>
          <a:ext cx="1905000" cy="11906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241</xdr:row>
      <xdr:rowOff>704850</xdr:rowOff>
    </xdr:from>
    <xdr:to>
      <xdr:col>0</xdr:col>
      <xdr:colOff>1987550</xdr:colOff>
      <xdr:row>241</xdr:row>
      <xdr:rowOff>1866900</xdr:rowOff>
    </xdr:to>
    <xdr:pic>
      <xdr:nvPicPr>
        <xdr:cNvPr id="239" name="2661/1.jpg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>
          <a:off x="82550" y="660812750"/>
          <a:ext cx="1905000" cy="116205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242</xdr:row>
      <xdr:rowOff>723900</xdr:rowOff>
    </xdr:from>
    <xdr:to>
      <xdr:col>0</xdr:col>
      <xdr:colOff>1987550</xdr:colOff>
      <xdr:row>242</xdr:row>
      <xdr:rowOff>1838325</xdr:rowOff>
    </xdr:to>
    <xdr:pic>
      <xdr:nvPicPr>
        <xdr:cNvPr id="240" name="2671/1.jpg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xfrm>
          <a:off x="82550" y="663562300"/>
          <a:ext cx="1905000" cy="11144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243</xdr:row>
      <xdr:rowOff>628650</xdr:rowOff>
    </xdr:from>
    <xdr:to>
      <xdr:col>0</xdr:col>
      <xdr:colOff>1987550</xdr:colOff>
      <xdr:row>243</xdr:row>
      <xdr:rowOff>1933575</xdr:rowOff>
    </xdr:to>
    <xdr:pic>
      <xdr:nvPicPr>
        <xdr:cNvPr id="241" name="2681/1.jpg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/>
        <a:stretch>
          <a:fillRect/>
        </a:stretch>
      </xdr:blipFill>
      <xdr:spPr>
        <a:xfrm>
          <a:off x="82550" y="666197550"/>
          <a:ext cx="1905000" cy="13049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244</xdr:row>
      <xdr:rowOff>704850</xdr:rowOff>
    </xdr:from>
    <xdr:to>
      <xdr:col>0</xdr:col>
      <xdr:colOff>1987550</xdr:colOff>
      <xdr:row>244</xdr:row>
      <xdr:rowOff>1857375</xdr:rowOff>
    </xdr:to>
    <xdr:pic>
      <xdr:nvPicPr>
        <xdr:cNvPr id="242" name="2691/1.jpg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82550" y="669004250"/>
          <a:ext cx="1905000" cy="11525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245</xdr:row>
      <xdr:rowOff>752475</xdr:rowOff>
    </xdr:from>
    <xdr:to>
      <xdr:col>0</xdr:col>
      <xdr:colOff>1987550</xdr:colOff>
      <xdr:row>245</xdr:row>
      <xdr:rowOff>1819275</xdr:rowOff>
    </xdr:to>
    <xdr:pic>
      <xdr:nvPicPr>
        <xdr:cNvPr id="243" name="2701/1.jpg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xfrm>
          <a:off x="82550" y="671782375"/>
          <a:ext cx="1905000" cy="10668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246</xdr:row>
      <xdr:rowOff>923925</xdr:rowOff>
    </xdr:from>
    <xdr:to>
      <xdr:col>0</xdr:col>
      <xdr:colOff>1997075</xdr:colOff>
      <xdr:row>246</xdr:row>
      <xdr:rowOff>1647825</xdr:rowOff>
    </xdr:to>
    <xdr:pic>
      <xdr:nvPicPr>
        <xdr:cNvPr id="244" name="2711/1.jpg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82550" y="674684325"/>
          <a:ext cx="1914525" cy="7239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247</xdr:row>
      <xdr:rowOff>923925</xdr:rowOff>
    </xdr:from>
    <xdr:to>
      <xdr:col>0</xdr:col>
      <xdr:colOff>1997075</xdr:colOff>
      <xdr:row>247</xdr:row>
      <xdr:rowOff>1647825</xdr:rowOff>
    </xdr:to>
    <xdr:pic>
      <xdr:nvPicPr>
        <xdr:cNvPr id="245" name="2721/1_NFC.jpg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82550" y="677414825"/>
          <a:ext cx="1914525" cy="723900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248</xdr:row>
      <xdr:rowOff>762000</xdr:rowOff>
    </xdr:from>
    <xdr:to>
      <xdr:col>0</xdr:col>
      <xdr:colOff>1987550</xdr:colOff>
      <xdr:row>248</xdr:row>
      <xdr:rowOff>1800225</xdr:rowOff>
    </xdr:to>
    <xdr:pic>
      <xdr:nvPicPr>
        <xdr:cNvPr id="246" name="2731/1_NFC.jpg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82550" y="679983400"/>
          <a:ext cx="1905000" cy="10382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249</xdr:row>
      <xdr:rowOff>600075</xdr:rowOff>
    </xdr:from>
    <xdr:to>
      <xdr:col>0</xdr:col>
      <xdr:colOff>1987550</xdr:colOff>
      <xdr:row>249</xdr:row>
      <xdr:rowOff>1962150</xdr:rowOff>
    </xdr:to>
    <xdr:pic>
      <xdr:nvPicPr>
        <xdr:cNvPr id="247" name="2741/1.jpg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xfrm>
          <a:off x="82550" y="682551975"/>
          <a:ext cx="1905000" cy="1362075"/>
        </a:xfrm>
        <a:prstGeom prst="rect">
          <a:avLst/>
        </a:prstGeom>
      </xdr:spPr>
    </xdr:pic>
    <xdr:clientData/>
  </xdr:twoCellAnchor>
  <xdr:twoCellAnchor>
    <xdr:from>
      <xdr:col>0</xdr:col>
      <xdr:colOff>92075</xdr:colOff>
      <xdr:row>250</xdr:row>
      <xdr:rowOff>590550</xdr:rowOff>
    </xdr:from>
    <xdr:to>
      <xdr:col>0</xdr:col>
      <xdr:colOff>1987550</xdr:colOff>
      <xdr:row>250</xdr:row>
      <xdr:rowOff>1971675</xdr:rowOff>
    </xdr:to>
    <xdr:pic>
      <xdr:nvPicPr>
        <xdr:cNvPr id="248" name="2751/1.jpg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92075" y="685272950"/>
          <a:ext cx="1895475" cy="1381125"/>
        </a:xfrm>
        <a:prstGeom prst="rect">
          <a:avLst/>
        </a:prstGeom>
      </xdr:spPr>
    </xdr:pic>
    <xdr:clientData/>
  </xdr:twoCellAnchor>
  <xdr:twoCellAnchor>
    <xdr:from>
      <xdr:col>0</xdr:col>
      <xdr:colOff>82550</xdr:colOff>
      <xdr:row>251</xdr:row>
      <xdr:rowOff>619125</xdr:rowOff>
    </xdr:from>
    <xdr:to>
      <xdr:col>0</xdr:col>
      <xdr:colOff>1987550</xdr:colOff>
      <xdr:row>251</xdr:row>
      <xdr:rowOff>1952625</xdr:rowOff>
    </xdr:to>
    <xdr:pic>
      <xdr:nvPicPr>
        <xdr:cNvPr id="249" name="2761/1.jpg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82550" y="688032025"/>
          <a:ext cx="1905000" cy="13335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54"/>
  <sheetViews>
    <sheetView tabSelected="1" zoomScale="68" workbookViewId="0">
      <selection activeCell="BE1" sqref="BE1"/>
    </sheetView>
  </sheetViews>
  <sheetFormatPr defaultColWidth="8.85546875" defaultRowHeight="15" x14ac:dyDescent="0.25"/>
  <cols>
    <col min="1" max="1" width="35" customWidth="1"/>
    <col min="2" max="2" width="10.140625" bestFit="1" customWidth="1"/>
    <col min="3" max="3" width="7.85546875" bestFit="1" customWidth="1"/>
    <col min="4" max="4" width="11.42578125" bestFit="1" customWidth="1"/>
    <col min="5" max="5" width="16.28515625" bestFit="1" customWidth="1"/>
    <col min="6" max="6" width="10.42578125" customWidth="1"/>
    <col min="7" max="7" width="20.42578125" customWidth="1"/>
    <col min="8" max="8" width="17.140625" customWidth="1"/>
    <col min="9" max="9" width="20.140625" bestFit="1" customWidth="1"/>
    <col min="10" max="10" width="17.42578125" bestFit="1" customWidth="1"/>
    <col min="11" max="11" width="29" bestFit="1" customWidth="1"/>
    <col min="12" max="12" width="17.7109375" bestFit="1" customWidth="1"/>
    <col min="13" max="13" width="17.42578125" bestFit="1" customWidth="1"/>
    <col min="14" max="14" width="14.42578125" customWidth="1"/>
    <col min="15" max="15" width="16" customWidth="1"/>
    <col min="16" max="16" width="23.5703125" customWidth="1"/>
    <col min="17" max="17" width="9.140625" customWidth="1"/>
    <col min="18" max="18" width="10" customWidth="1"/>
    <col min="19" max="19" width="10.85546875" customWidth="1"/>
    <col min="20" max="20" width="15.85546875" customWidth="1"/>
    <col min="21" max="21" width="9.140625" customWidth="1"/>
    <col min="22" max="22" width="15.140625" customWidth="1"/>
    <col min="23" max="47" width="9.140625" customWidth="1"/>
    <col min="48" max="55" width="9.140625" hidden="1" customWidth="1"/>
    <col min="56" max="56" width="9.140625" customWidth="1"/>
    <col min="57" max="57" width="16" style="4" customWidth="1"/>
    <col min="58" max="58" width="13.140625" style="4" customWidth="1"/>
    <col min="59" max="60" width="17" customWidth="1"/>
  </cols>
  <sheetData>
    <row r="1" spans="1:60" s="7" customFormat="1" x14ac:dyDescent="0.25">
      <c r="A1" s="7" t="s">
        <v>32</v>
      </c>
      <c r="B1" s="7" t="s">
        <v>33</v>
      </c>
      <c r="C1" s="7" t="s">
        <v>34</v>
      </c>
      <c r="D1" s="7" t="s">
        <v>35</v>
      </c>
      <c r="E1" s="7" t="s">
        <v>36</v>
      </c>
      <c r="F1" s="7" t="s">
        <v>37</v>
      </c>
      <c r="G1" s="7" t="s">
        <v>38</v>
      </c>
      <c r="H1" s="7" t="s">
        <v>39</v>
      </c>
      <c r="I1" s="7" t="s">
        <v>40</v>
      </c>
      <c r="J1" s="7" t="s">
        <v>41</v>
      </c>
      <c r="K1" s="7" t="s">
        <v>42</v>
      </c>
      <c r="L1" s="7" t="s">
        <v>43</v>
      </c>
      <c r="M1" s="7" t="s">
        <v>44</v>
      </c>
      <c r="N1" s="7" t="s">
        <v>45</v>
      </c>
      <c r="O1" s="7" t="s">
        <v>46</v>
      </c>
      <c r="P1" s="7" t="s">
        <v>47</v>
      </c>
      <c r="Q1" s="7" t="s">
        <v>48</v>
      </c>
      <c r="R1" s="7" t="s">
        <v>49</v>
      </c>
      <c r="S1" s="7" t="s">
        <v>50</v>
      </c>
      <c r="T1" s="7" t="s">
        <v>51</v>
      </c>
      <c r="U1" s="7" t="s">
        <v>52</v>
      </c>
      <c r="V1" s="7" t="s">
        <v>53</v>
      </c>
      <c r="W1" s="3" t="s">
        <v>54</v>
      </c>
      <c r="X1" s="3" t="s">
        <v>55</v>
      </c>
      <c r="Y1" s="3" t="s">
        <v>56</v>
      </c>
      <c r="Z1" s="3" t="s">
        <v>57</v>
      </c>
      <c r="AA1" s="3" t="s">
        <v>58</v>
      </c>
      <c r="AB1" s="3" t="s">
        <v>59</v>
      </c>
      <c r="AC1" s="3" t="s">
        <v>60</v>
      </c>
      <c r="AD1" s="3" t="s">
        <v>61</v>
      </c>
      <c r="AE1" s="3" t="s">
        <v>62</v>
      </c>
      <c r="AF1" s="3" t="s">
        <v>63</v>
      </c>
      <c r="AG1" s="3" t="s">
        <v>64</v>
      </c>
      <c r="AH1" s="3" t="s">
        <v>65</v>
      </c>
      <c r="AI1" s="3" t="s">
        <v>66</v>
      </c>
      <c r="AJ1" s="3" t="s">
        <v>67</v>
      </c>
      <c r="AK1" s="3" t="s">
        <v>68</v>
      </c>
      <c r="AL1" s="3" t="s">
        <v>69</v>
      </c>
      <c r="AM1" s="3" t="s">
        <v>70</v>
      </c>
      <c r="AN1" s="3" t="s">
        <v>71</v>
      </c>
      <c r="AO1" s="3" t="s">
        <v>72</v>
      </c>
      <c r="AP1" s="3" t="s">
        <v>73</v>
      </c>
      <c r="AQ1" s="3" t="s">
        <v>74</v>
      </c>
      <c r="AR1" s="3" t="s">
        <v>75</v>
      </c>
      <c r="AS1" s="3" t="s">
        <v>76</v>
      </c>
      <c r="AT1" s="3" t="s">
        <v>77</v>
      </c>
      <c r="AU1" s="3" t="s">
        <v>78</v>
      </c>
      <c r="AV1" s="7" t="s">
        <v>79</v>
      </c>
      <c r="AW1" s="7" t="s">
        <v>80</v>
      </c>
      <c r="AX1" s="7" t="s">
        <v>81</v>
      </c>
      <c r="AY1" s="7" t="s">
        <v>82</v>
      </c>
      <c r="AZ1" s="7" t="s">
        <v>83</v>
      </c>
      <c r="BA1" s="7" t="s">
        <v>84</v>
      </c>
      <c r="BB1" s="7" t="s">
        <v>85</v>
      </c>
      <c r="BC1" s="7" t="s">
        <v>86</v>
      </c>
      <c r="BD1" s="7" t="s">
        <v>87</v>
      </c>
      <c r="BE1" s="19" t="s">
        <v>88</v>
      </c>
      <c r="BF1" s="8" t="s">
        <v>89</v>
      </c>
      <c r="BG1" s="8" t="s">
        <v>90</v>
      </c>
      <c r="BH1" s="8" t="s">
        <v>91</v>
      </c>
    </row>
    <row r="2" spans="1:60" s="1" customFormat="1" ht="215.1" customHeight="1" x14ac:dyDescent="0.25">
      <c r="A2"/>
      <c r="B2" s="1" t="s">
        <v>92</v>
      </c>
      <c r="C2" s="1" t="s">
        <v>92</v>
      </c>
      <c r="D2" s="1" t="s">
        <v>93</v>
      </c>
      <c r="E2" s="1" t="s">
        <v>94</v>
      </c>
      <c r="F2" s="1" t="s">
        <v>95</v>
      </c>
      <c r="G2" s="1" t="s">
        <v>13</v>
      </c>
      <c r="H2" s="1" t="s">
        <v>96</v>
      </c>
      <c r="I2" s="1" t="s">
        <v>96</v>
      </c>
      <c r="J2" s="1" t="s">
        <v>97</v>
      </c>
      <c r="K2" s="1" t="s">
        <v>98</v>
      </c>
      <c r="L2" s="1" t="s">
        <v>99</v>
      </c>
      <c r="N2" s="1" t="s">
        <v>100</v>
      </c>
      <c r="P2" s="1" t="s">
        <v>101</v>
      </c>
      <c r="S2" s="1" t="s">
        <v>102</v>
      </c>
      <c r="T2" s="2"/>
      <c r="V2" s="1" t="s">
        <v>15</v>
      </c>
      <c r="AE2" s="1">
        <v>1</v>
      </c>
      <c r="BD2" s="1">
        <f t="shared" ref="BD2:BD65" si="0">SUM(W2:BC2)</f>
        <v>1</v>
      </c>
      <c r="BE2" s="20">
        <v>15.9</v>
      </c>
      <c r="BF2" s="5">
        <f t="shared" ref="BF2:BF65" si="1">+BE2*BD2</f>
        <v>15.9</v>
      </c>
      <c r="BG2" s="6">
        <v>34.99</v>
      </c>
      <c r="BH2" s="6">
        <f t="shared" ref="BH2:BH65" si="2">BG2*BD2</f>
        <v>34.99</v>
      </c>
    </row>
    <row r="3" spans="1:60" s="1" customFormat="1" ht="215.1" customHeight="1" x14ac:dyDescent="0.25">
      <c r="A3"/>
      <c r="B3" s="1" t="s">
        <v>92</v>
      </c>
      <c r="C3" s="1" t="s">
        <v>92</v>
      </c>
      <c r="D3" s="1" t="s">
        <v>103</v>
      </c>
      <c r="E3" s="1" t="s">
        <v>104</v>
      </c>
      <c r="F3" s="1" t="s">
        <v>95</v>
      </c>
      <c r="G3" s="1" t="s">
        <v>13</v>
      </c>
      <c r="H3" s="1" t="s">
        <v>13</v>
      </c>
      <c r="I3" s="1" t="s">
        <v>105</v>
      </c>
      <c r="J3" s="1" t="s">
        <v>106</v>
      </c>
      <c r="K3" s="1" t="s">
        <v>107</v>
      </c>
      <c r="L3" s="1" t="s">
        <v>99</v>
      </c>
      <c r="N3" s="1" t="s">
        <v>108</v>
      </c>
      <c r="P3" s="1" t="s">
        <v>109</v>
      </c>
      <c r="T3" s="2"/>
      <c r="V3" s="1" t="s">
        <v>15</v>
      </c>
      <c r="W3" s="1">
        <v>3</v>
      </c>
      <c r="Y3" s="1">
        <v>2</v>
      </c>
      <c r="AA3" s="1">
        <v>3</v>
      </c>
      <c r="AB3" s="1">
        <v>1</v>
      </c>
      <c r="AD3" s="1">
        <v>2</v>
      </c>
      <c r="BD3" s="1">
        <f t="shared" si="0"/>
        <v>11</v>
      </c>
      <c r="BE3" s="20">
        <v>18.2</v>
      </c>
      <c r="BF3" s="5">
        <f t="shared" si="1"/>
        <v>200.2</v>
      </c>
      <c r="BG3" s="6">
        <v>39.99</v>
      </c>
      <c r="BH3" s="6">
        <f t="shared" si="2"/>
        <v>439.89000000000004</v>
      </c>
    </row>
    <row r="4" spans="1:60" s="1" customFormat="1" ht="215.1" customHeight="1" x14ac:dyDescent="0.25">
      <c r="A4"/>
      <c r="B4" s="1" t="s">
        <v>92</v>
      </c>
      <c r="C4" s="1" t="s">
        <v>92</v>
      </c>
      <c r="D4" s="1" t="s">
        <v>110</v>
      </c>
      <c r="E4" s="1" t="s">
        <v>111</v>
      </c>
      <c r="F4" s="1" t="s">
        <v>95</v>
      </c>
      <c r="G4" s="1" t="s">
        <v>13</v>
      </c>
      <c r="H4" s="1" t="s">
        <v>13</v>
      </c>
      <c r="I4" s="1" t="s">
        <v>105</v>
      </c>
      <c r="J4" s="1" t="s">
        <v>112</v>
      </c>
      <c r="K4" s="1" t="s">
        <v>113</v>
      </c>
      <c r="L4" s="1" t="s">
        <v>99</v>
      </c>
      <c r="N4" s="1" t="s">
        <v>114</v>
      </c>
      <c r="P4" s="1" t="s">
        <v>115</v>
      </c>
      <c r="T4" s="2"/>
      <c r="V4" s="1" t="s">
        <v>15</v>
      </c>
      <c r="W4" s="1">
        <v>7</v>
      </c>
      <c r="X4" s="1">
        <v>6</v>
      </c>
      <c r="Y4" s="1">
        <v>5</v>
      </c>
      <c r="AA4" s="1">
        <v>8</v>
      </c>
      <c r="AB4" s="1">
        <v>8</v>
      </c>
      <c r="AD4" s="1">
        <v>6</v>
      </c>
      <c r="AE4" s="1">
        <v>7</v>
      </c>
      <c r="BD4" s="1">
        <f t="shared" si="0"/>
        <v>47</v>
      </c>
      <c r="BE4" s="20">
        <v>18.2</v>
      </c>
      <c r="BF4" s="5">
        <f t="shared" si="1"/>
        <v>855.4</v>
      </c>
      <c r="BG4" s="6">
        <v>39.99</v>
      </c>
      <c r="BH4" s="6">
        <f t="shared" si="2"/>
        <v>1879.5300000000002</v>
      </c>
    </row>
    <row r="5" spans="1:60" s="1" customFormat="1" ht="215.1" customHeight="1" x14ac:dyDescent="0.25">
      <c r="A5"/>
      <c r="B5" s="1" t="s">
        <v>92</v>
      </c>
      <c r="C5" s="1" t="s">
        <v>92</v>
      </c>
      <c r="D5" s="1" t="s">
        <v>116</v>
      </c>
      <c r="E5" s="1" t="s">
        <v>117</v>
      </c>
      <c r="F5" s="1" t="s">
        <v>95</v>
      </c>
      <c r="G5" s="1" t="s">
        <v>13</v>
      </c>
      <c r="H5" s="1" t="s">
        <v>13</v>
      </c>
      <c r="I5" s="1" t="s">
        <v>105</v>
      </c>
      <c r="J5" s="1" t="s">
        <v>112</v>
      </c>
      <c r="K5" s="1" t="s">
        <v>113</v>
      </c>
      <c r="L5" s="1" t="s">
        <v>99</v>
      </c>
      <c r="N5" s="1" t="s">
        <v>118</v>
      </c>
      <c r="P5" s="1" t="s">
        <v>119</v>
      </c>
      <c r="T5" s="2"/>
      <c r="V5" s="1" t="s">
        <v>15</v>
      </c>
      <c r="W5" s="1">
        <v>2</v>
      </c>
      <c r="X5" s="1">
        <v>5</v>
      </c>
      <c r="Y5" s="1">
        <v>2</v>
      </c>
      <c r="AA5" s="1">
        <v>5</v>
      </c>
      <c r="AB5" s="1">
        <v>4</v>
      </c>
      <c r="AD5" s="1">
        <v>6</v>
      </c>
      <c r="AE5" s="1">
        <v>5</v>
      </c>
      <c r="BD5" s="1">
        <f t="shared" si="0"/>
        <v>29</v>
      </c>
      <c r="BE5" s="20">
        <v>18.2</v>
      </c>
      <c r="BF5" s="5">
        <f t="shared" si="1"/>
        <v>527.79999999999995</v>
      </c>
      <c r="BG5" s="6">
        <v>39.99</v>
      </c>
      <c r="BH5" s="6">
        <f t="shared" si="2"/>
        <v>1159.71</v>
      </c>
    </row>
    <row r="6" spans="1:60" s="1" customFormat="1" ht="215.1" customHeight="1" x14ac:dyDescent="0.25">
      <c r="A6"/>
      <c r="B6" s="1" t="s">
        <v>92</v>
      </c>
      <c r="C6" s="1" t="s">
        <v>92</v>
      </c>
      <c r="D6" s="1" t="s">
        <v>120</v>
      </c>
      <c r="E6" s="1" t="s">
        <v>121</v>
      </c>
      <c r="F6" s="1" t="s">
        <v>95</v>
      </c>
      <c r="G6" s="1" t="s">
        <v>13</v>
      </c>
      <c r="H6" s="1" t="s">
        <v>13</v>
      </c>
      <c r="I6" s="1" t="s">
        <v>105</v>
      </c>
      <c r="J6" s="1" t="s">
        <v>122</v>
      </c>
      <c r="K6" s="1" t="s">
        <v>123</v>
      </c>
      <c r="L6" s="1" t="s">
        <v>99</v>
      </c>
      <c r="N6" s="1" t="s">
        <v>124</v>
      </c>
      <c r="P6" s="1" t="s">
        <v>125</v>
      </c>
      <c r="T6" s="2"/>
      <c r="V6" s="1" t="s">
        <v>15</v>
      </c>
      <c r="W6" s="1">
        <v>5</v>
      </c>
      <c r="AD6" s="1">
        <v>1</v>
      </c>
      <c r="AE6" s="1">
        <v>4</v>
      </c>
      <c r="BD6" s="1">
        <f t="shared" si="0"/>
        <v>10</v>
      </c>
      <c r="BE6" s="20">
        <v>15.9</v>
      </c>
      <c r="BF6" s="5">
        <f t="shared" si="1"/>
        <v>159</v>
      </c>
      <c r="BG6" s="6">
        <v>34.99</v>
      </c>
      <c r="BH6" s="6">
        <f t="shared" si="2"/>
        <v>349.90000000000003</v>
      </c>
    </row>
    <row r="7" spans="1:60" s="1" customFormat="1" ht="215.1" customHeight="1" x14ac:dyDescent="0.25">
      <c r="A7"/>
      <c r="B7" s="1" t="s">
        <v>92</v>
      </c>
      <c r="C7" s="1" t="s">
        <v>92</v>
      </c>
      <c r="D7" s="1" t="s">
        <v>126</v>
      </c>
      <c r="E7" s="1" t="s">
        <v>127</v>
      </c>
      <c r="F7" s="1" t="s">
        <v>95</v>
      </c>
      <c r="G7" s="1" t="s">
        <v>13</v>
      </c>
      <c r="H7" s="1" t="s">
        <v>13</v>
      </c>
      <c r="I7" s="1" t="s">
        <v>105</v>
      </c>
      <c r="J7" s="1" t="s">
        <v>128</v>
      </c>
      <c r="K7" s="1" t="s">
        <v>129</v>
      </c>
      <c r="L7" s="1" t="s">
        <v>99</v>
      </c>
      <c r="N7" s="1" t="s">
        <v>130</v>
      </c>
      <c r="P7" s="1" t="s">
        <v>131</v>
      </c>
      <c r="T7" s="2"/>
      <c r="V7" s="1" t="s">
        <v>15</v>
      </c>
      <c r="AG7" s="1">
        <v>1</v>
      </c>
      <c r="AK7" s="1">
        <v>1</v>
      </c>
      <c r="BD7" s="1">
        <f t="shared" si="0"/>
        <v>2</v>
      </c>
      <c r="BE7" s="20">
        <v>18.2</v>
      </c>
      <c r="BF7" s="5">
        <f t="shared" si="1"/>
        <v>36.4</v>
      </c>
      <c r="BG7" s="6">
        <v>39.99</v>
      </c>
      <c r="BH7" s="6">
        <f t="shared" si="2"/>
        <v>79.98</v>
      </c>
    </row>
    <row r="8" spans="1:60" s="1" customFormat="1" ht="215.1" customHeight="1" x14ac:dyDescent="0.25">
      <c r="A8"/>
      <c r="B8" s="1" t="s">
        <v>92</v>
      </c>
      <c r="C8" s="1" t="s">
        <v>92</v>
      </c>
      <c r="D8" s="1" t="s">
        <v>132</v>
      </c>
      <c r="E8" s="1" t="s">
        <v>133</v>
      </c>
      <c r="F8" s="1" t="s">
        <v>95</v>
      </c>
      <c r="G8" s="1" t="s">
        <v>13</v>
      </c>
      <c r="H8" s="1" t="s">
        <v>13</v>
      </c>
      <c r="I8" s="1" t="s">
        <v>105</v>
      </c>
      <c r="J8" s="1" t="s">
        <v>134</v>
      </c>
      <c r="K8" s="1" t="s">
        <v>135</v>
      </c>
      <c r="L8" s="1" t="s">
        <v>99</v>
      </c>
      <c r="N8" s="1" t="s">
        <v>136</v>
      </c>
      <c r="P8" s="1" t="s">
        <v>137</v>
      </c>
      <c r="T8" s="2"/>
      <c r="V8" s="1" t="s">
        <v>15</v>
      </c>
      <c r="W8" s="1">
        <v>3</v>
      </c>
      <c r="X8" s="1">
        <v>2</v>
      </c>
      <c r="Y8" s="1">
        <v>2</v>
      </c>
      <c r="AB8" s="1">
        <v>3</v>
      </c>
      <c r="AD8" s="1">
        <v>3</v>
      </c>
      <c r="AE8" s="1">
        <v>1</v>
      </c>
      <c r="BD8" s="1">
        <f t="shared" si="0"/>
        <v>14</v>
      </c>
      <c r="BE8" s="20">
        <v>18.2</v>
      </c>
      <c r="BF8" s="5">
        <f t="shared" si="1"/>
        <v>254.79999999999998</v>
      </c>
      <c r="BG8" s="6">
        <v>39.99</v>
      </c>
      <c r="BH8" s="6">
        <f t="shared" si="2"/>
        <v>559.86</v>
      </c>
    </row>
    <row r="9" spans="1:60" s="1" customFormat="1" ht="215.1" customHeight="1" x14ac:dyDescent="0.25">
      <c r="A9"/>
      <c r="B9" s="1" t="s">
        <v>92</v>
      </c>
      <c r="C9" s="1" t="s">
        <v>92</v>
      </c>
      <c r="D9" s="1" t="s">
        <v>138</v>
      </c>
      <c r="E9" s="1" t="s">
        <v>139</v>
      </c>
      <c r="F9" s="1" t="s">
        <v>95</v>
      </c>
      <c r="G9" s="1" t="s">
        <v>13</v>
      </c>
      <c r="H9" s="1" t="s">
        <v>13</v>
      </c>
      <c r="I9" s="1" t="s">
        <v>105</v>
      </c>
      <c r="J9" s="1" t="s">
        <v>140</v>
      </c>
      <c r="K9" s="1" t="s">
        <v>141</v>
      </c>
      <c r="L9" s="1" t="s">
        <v>99</v>
      </c>
      <c r="N9" s="1" t="s">
        <v>136</v>
      </c>
      <c r="P9" s="1" t="s">
        <v>137</v>
      </c>
      <c r="T9" s="2"/>
      <c r="V9" s="1" t="s">
        <v>15</v>
      </c>
      <c r="AH9" s="1">
        <v>3</v>
      </c>
      <c r="BD9" s="1">
        <f t="shared" si="0"/>
        <v>3</v>
      </c>
      <c r="BE9" s="20">
        <v>20.5</v>
      </c>
      <c r="BF9" s="5">
        <f t="shared" si="1"/>
        <v>61.5</v>
      </c>
      <c r="BG9" s="6">
        <v>44.99</v>
      </c>
      <c r="BH9" s="6">
        <f t="shared" si="2"/>
        <v>134.97</v>
      </c>
    </row>
    <row r="10" spans="1:60" s="1" customFormat="1" ht="215.1" customHeight="1" x14ac:dyDescent="0.25">
      <c r="A10"/>
      <c r="B10" s="1" t="s">
        <v>92</v>
      </c>
      <c r="C10" s="1" t="s">
        <v>92</v>
      </c>
      <c r="D10" s="1" t="s">
        <v>142</v>
      </c>
      <c r="E10" s="1" t="s">
        <v>143</v>
      </c>
      <c r="F10" s="1" t="s">
        <v>95</v>
      </c>
      <c r="G10" s="1" t="s">
        <v>13</v>
      </c>
      <c r="H10" s="1" t="s">
        <v>13</v>
      </c>
      <c r="I10" s="1" t="s">
        <v>105</v>
      </c>
      <c r="J10" s="1" t="s">
        <v>144</v>
      </c>
      <c r="K10" s="1" t="s">
        <v>145</v>
      </c>
      <c r="L10" s="1" t="s">
        <v>99</v>
      </c>
      <c r="N10" s="1" t="s">
        <v>146</v>
      </c>
      <c r="P10" s="1" t="s">
        <v>147</v>
      </c>
      <c r="T10" s="2"/>
      <c r="V10" s="1" t="s">
        <v>15</v>
      </c>
      <c r="W10" s="1">
        <v>1</v>
      </c>
      <c r="X10" s="1">
        <v>1</v>
      </c>
      <c r="BD10" s="1">
        <f t="shared" si="0"/>
        <v>2</v>
      </c>
      <c r="BE10" s="20">
        <v>20.5</v>
      </c>
      <c r="BF10" s="5">
        <f t="shared" si="1"/>
        <v>41</v>
      </c>
      <c r="BG10" s="6">
        <v>44.99</v>
      </c>
      <c r="BH10" s="6">
        <f t="shared" si="2"/>
        <v>89.98</v>
      </c>
    </row>
    <row r="11" spans="1:60" s="1" customFormat="1" ht="215.1" customHeight="1" x14ac:dyDescent="0.25">
      <c r="A11"/>
      <c r="B11" s="1" t="s">
        <v>92</v>
      </c>
      <c r="C11" s="1" t="s">
        <v>92</v>
      </c>
      <c r="D11" s="1" t="s">
        <v>148</v>
      </c>
      <c r="E11" s="1" t="s">
        <v>149</v>
      </c>
      <c r="F11" s="1" t="s">
        <v>95</v>
      </c>
      <c r="G11" s="1" t="s">
        <v>13</v>
      </c>
      <c r="H11" s="1" t="s">
        <v>13</v>
      </c>
      <c r="I11" s="1" t="s">
        <v>105</v>
      </c>
      <c r="J11" s="1" t="s">
        <v>144</v>
      </c>
      <c r="K11" s="1" t="s">
        <v>145</v>
      </c>
      <c r="L11" s="1" t="s">
        <v>99</v>
      </c>
      <c r="N11" s="1" t="s">
        <v>150</v>
      </c>
      <c r="P11" s="1" t="s">
        <v>151</v>
      </c>
      <c r="T11" s="2"/>
      <c r="V11" s="1" t="s">
        <v>15</v>
      </c>
      <c r="W11" s="1">
        <v>1</v>
      </c>
      <c r="X11" s="1">
        <v>1</v>
      </c>
      <c r="Y11" s="1">
        <v>1</v>
      </c>
      <c r="AA11" s="1">
        <v>3</v>
      </c>
      <c r="AB11" s="1">
        <v>2</v>
      </c>
      <c r="AD11" s="1">
        <v>3</v>
      </c>
      <c r="AE11" s="1">
        <v>3</v>
      </c>
      <c r="BD11" s="1">
        <f t="shared" si="0"/>
        <v>14</v>
      </c>
      <c r="BE11" s="20">
        <v>20.5</v>
      </c>
      <c r="BF11" s="5">
        <f t="shared" si="1"/>
        <v>287</v>
      </c>
      <c r="BG11" s="6">
        <v>44.99</v>
      </c>
      <c r="BH11" s="6">
        <f t="shared" si="2"/>
        <v>629.86</v>
      </c>
    </row>
    <row r="12" spans="1:60" s="1" customFormat="1" ht="215.1" customHeight="1" x14ac:dyDescent="0.25">
      <c r="A12"/>
      <c r="B12" s="1" t="s">
        <v>92</v>
      </c>
      <c r="C12" s="1" t="s">
        <v>92</v>
      </c>
      <c r="D12" s="1" t="s">
        <v>152</v>
      </c>
      <c r="E12" s="1" t="s">
        <v>153</v>
      </c>
      <c r="F12" s="1" t="s">
        <v>95</v>
      </c>
      <c r="G12" s="1" t="s">
        <v>13</v>
      </c>
      <c r="H12" s="1" t="s">
        <v>13</v>
      </c>
      <c r="I12" s="1" t="s">
        <v>105</v>
      </c>
      <c r="J12" s="1" t="s">
        <v>154</v>
      </c>
      <c r="K12" s="1" t="s">
        <v>155</v>
      </c>
      <c r="L12" s="1" t="s">
        <v>99</v>
      </c>
      <c r="N12" s="1" t="s">
        <v>146</v>
      </c>
      <c r="P12" s="1" t="s">
        <v>147</v>
      </c>
      <c r="T12" s="2"/>
      <c r="V12" s="1" t="s">
        <v>15</v>
      </c>
      <c r="AG12" s="1">
        <v>2</v>
      </c>
      <c r="AH12" s="1">
        <v>2</v>
      </c>
      <c r="AJ12" s="1">
        <v>2</v>
      </c>
      <c r="AK12" s="1">
        <v>2</v>
      </c>
      <c r="BD12" s="1">
        <f t="shared" si="0"/>
        <v>8</v>
      </c>
      <c r="BE12" s="20">
        <v>22.700000000000003</v>
      </c>
      <c r="BF12" s="5">
        <f t="shared" si="1"/>
        <v>181.60000000000002</v>
      </c>
      <c r="BG12" s="6">
        <v>49.99</v>
      </c>
      <c r="BH12" s="6">
        <f t="shared" si="2"/>
        <v>399.92</v>
      </c>
    </row>
    <row r="13" spans="1:60" s="1" customFormat="1" ht="215.1" customHeight="1" x14ac:dyDescent="0.25">
      <c r="A13"/>
      <c r="B13" s="1" t="s">
        <v>92</v>
      </c>
      <c r="C13" s="1" t="s">
        <v>92</v>
      </c>
      <c r="D13" s="1" t="s">
        <v>156</v>
      </c>
      <c r="E13" s="1" t="s">
        <v>157</v>
      </c>
      <c r="F13" s="1" t="s">
        <v>95</v>
      </c>
      <c r="G13" s="1" t="s">
        <v>13</v>
      </c>
      <c r="H13" s="1" t="s">
        <v>13</v>
      </c>
      <c r="I13" s="1" t="s">
        <v>105</v>
      </c>
      <c r="J13" s="1" t="s">
        <v>154</v>
      </c>
      <c r="K13" s="1" t="s">
        <v>155</v>
      </c>
      <c r="L13" s="1" t="s">
        <v>99</v>
      </c>
      <c r="N13" s="1" t="s">
        <v>150</v>
      </c>
      <c r="P13" s="1" t="s">
        <v>151</v>
      </c>
      <c r="T13" s="2"/>
      <c r="V13" s="1" t="s">
        <v>15</v>
      </c>
      <c r="AG13" s="1">
        <v>1</v>
      </c>
      <c r="AH13" s="1">
        <v>1</v>
      </c>
      <c r="AN13" s="1">
        <v>1</v>
      </c>
      <c r="BD13" s="1">
        <f t="shared" si="0"/>
        <v>3</v>
      </c>
      <c r="BE13" s="20">
        <v>22.700000000000003</v>
      </c>
      <c r="BF13" s="5">
        <f t="shared" si="1"/>
        <v>68.100000000000009</v>
      </c>
      <c r="BG13" s="6">
        <v>49.99</v>
      </c>
      <c r="BH13" s="6">
        <f t="shared" si="2"/>
        <v>149.97</v>
      </c>
    </row>
    <row r="14" spans="1:60" s="1" customFormat="1" ht="215.1" customHeight="1" x14ac:dyDescent="0.25">
      <c r="A14"/>
      <c r="B14" s="1" t="s">
        <v>92</v>
      </c>
      <c r="C14" s="1" t="s">
        <v>92</v>
      </c>
      <c r="D14" s="1" t="s">
        <v>158</v>
      </c>
      <c r="E14" s="1" t="s">
        <v>159</v>
      </c>
      <c r="F14" s="1" t="s">
        <v>95</v>
      </c>
      <c r="G14" s="1" t="s">
        <v>13</v>
      </c>
      <c r="H14" s="1" t="s">
        <v>13</v>
      </c>
      <c r="I14" s="1" t="s">
        <v>105</v>
      </c>
      <c r="J14" s="1" t="s">
        <v>160</v>
      </c>
      <c r="K14" s="1" t="s">
        <v>161</v>
      </c>
      <c r="L14" s="1" t="s">
        <v>99</v>
      </c>
      <c r="N14" s="1" t="s">
        <v>162</v>
      </c>
      <c r="P14" s="1" t="s">
        <v>163</v>
      </c>
      <c r="T14" s="2"/>
      <c r="V14" s="1" t="s">
        <v>15</v>
      </c>
      <c r="W14" s="1">
        <v>3</v>
      </c>
      <c r="Y14" s="1">
        <v>1</v>
      </c>
      <c r="AA14" s="1">
        <v>1</v>
      </c>
      <c r="AB14" s="1">
        <v>5</v>
      </c>
      <c r="BD14" s="1">
        <f t="shared" si="0"/>
        <v>10</v>
      </c>
      <c r="BE14" s="20">
        <v>18.2</v>
      </c>
      <c r="BF14" s="5">
        <f t="shared" si="1"/>
        <v>182</v>
      </c>
      <c r="BG14" s="6">
        <v>39.99</v>
      </c>
      <c r="BH14" s="6">
        <f t="shared" si="2"/>
        <v>399.90000000000003</v>
      </c>
    </row>
    <row r="15" spans="1:60" s="1" customFormat="1" ht="215.1" customHeight="1" x14ac:dyDescent="0.25">
      <c r="A15"/>
      <c r="B15" s="1" t="s">
        <v>92</v>
      </c>
      <c r="C15" s="1" t="s">
        <v>92</v>
      </c>
      <c r="D15" s="1" t="s">
        <v>164</v>
      </c>
      <c r="E15" s="1" t="s">
        <v>165</v>
      </c>
      <c r="F15" s="1" t="s">
        <v>95</v>
      </c>
      <c r="G15" s="1" t="s">
        <v>13</v>
      </c>
      <c r="H15" s="1" t="s">
        <v>13</v>
      </c>
      <c r="I15" s="1" t="s">
        <v>105</v>
      </c>
      <c r="J15" s="1" t="s">
        <v>166</v>
      </c>
      <c r="K15" s="1" t="s">
        <v>167</v>
      </c>
      <c r="L15" s="1" t="s">
        <v>99</v>
      </c>
      <c r="N15" s="1" t="s">
        <v>162</v>
      </c>
      <c r="P15" s="1" t="s">
        <v>163</v>
      </c>
      <c r="T15" s="2"/>
      <c r="V15" s="1" t="s">
        <v>15</v>
      </c>
      <c r="AL15" s="1">
        <v>1</v>
      </c>
      <c r="BD15" s="1">
        <f t="shared" si="0"/>
        <v>1</v>
      </c>
      <c r="BE15" s="20">
        <v>20.5</v>
      </c>
      <c r="BF15" s="5">
        <f t="shared" si="1"/>
        <v>20.5</v>
      </c>
      <c r="BG15" s="6">
        <v>44.99</v>
      </c>
      <c r="BH15" s="6">
        <f t="shared" si="2"/>
        <v>44.99</v>
      </c>
    </row>
    <row r="16" spans="1:60" s="1" customFormat="1" ht="215.1" customHeight="1" x14ac:dyDescent="0.25">
      <c r="A16"/>
      <c r="B16" s="1" t="s">
        <v>92</v>
      </c>
      <c r="C16" s="1" t="s">
        <v>92</v>
      </c>
      <c r="D16" s="1" t="s">
        <v>168</v>
      </c>
      <c r="E16" s="1" t="s">
        <v>169</v>
      </c>
      <c r="F16" s="1" t="s">
        <v>95</v>
      </c>
      <c r="G16" s="1" t="s">
        <v>13</v>
      </c>
      <c r="H16" s="1" t="s">
        <v>13</v>
      </c>
      <c r="I16" s="1" t="s">
        <v>105</v>
      </c>
      <c r="J16" s="1" t="s">
        <v>170</v>
      </c>
      <c r="K16" s="1" t="s">
        <v>171</v>
      </c>
      <c r="L16" s="1" t="s">
        <v>99</v>
      </c>
      <c r="N16" s="1" t="s">
        <v>118</v>
      </c>
      <c r="P16" s="1" t="s">
        <v>119</v>
      </c>
      <c r="T16" s="2"/>
      <c r="V16" s="1" t="s">
        <v>15</v>
      </c>
      <c r="AH16" s="1">
        <v>7</v>
      </c>
      <c r="AJ16" s="1">
        <v>1</v>
      </c>
      <c r="BD16" s="1">
        <f t="shared" si="0"/>
        <v>8</v>
      </c>
      <c r="BE16" s="20">
        <v>20.5</v>
      </c>
      <c r="BF16" s="5">
        <f t="shared" si="1"/>
        <v>164</v>
      </c>
      <c r="BG16" s="6">
        <v>44.99</v>
      </c>
      <c r="BH16" s="6">
        <f t="shared" si="2"/>
        <v>359.92</v>
      </c>
    </row>
    <row r="17" spans="1:60" s="1" customFormat="1" ht="215.1" customHeight="1" x14ac:dyDescent="0.25">
      <c r="A17"/>
      <c r="B17" s="1" t="s">
        <v>92</v>
      </c>
      <c r="C17" s="1" t="s">
        <v>92</v>
      </c>
      <c r="D17" s="1" t="s">
        <v>172</v>
      </c>
      <c r="E17" s="1" t="s">
        <v>173</v>
      </c>
      <c r="F17" s="1" t="s">
        <v>95</v>
      </c>
      <c r="G17" s="1" t="s">
        <v>13</v>
      </c>
      <c r="H17" s="1" t="s">
        <v>13</v>
      </c>
      <c r="I17" s="1" t="s">
        <v>105</v>
      </c>
      <c r="J17" s="1" t="s">
        <v>174</v>
      </c>
      <c r="K17" s="1" t="s">
        <v>175</v>
      </c>
      <c r="L17" s="1" t="s">
        <v>99</v>
      </c>
      <c r="N17" s="1" t="s">
        <v>176</v>
      </c>
      <c r="P17" s="1" t="s">
        <v>177</v>
      </c>
      <c r="T17" s="2"/>
      <c r="V17" s="1" t="s">
        <v>15</v>
      </c>
      <c r="W17" s="1">
        <v>4</v>
      </c>
      <c r="X17" s="1">
        <v>4</v>
      </c>
      <c r="Y17" s="1">
        <v>2</v>
      </c>
      <c r="AA17" s="1">
        <v>3</v>
      </c>
      <c r="AB17" s="1">
        <v>2</v>
      </c>
      <c r="AD17" s="1">
        <v>1</v>
      </c>
      <c r="AE17" s="1">
        <v>2</v>
      </c>
      <c r="BD17" s="1">
        <f t="shared" si="0"/>
        <v>18</v>
      </c>
      <c r="BE17" s="20">
        <v>18.2</v>
      </c>
      <c r="BF17" s="5">
        <f t="shared" si="1"/>
        <v>327.59999999999997</v>
      </c>
      <c r="BG17" s="6">
        <v>39.99</v>
      </c>
      <c r="BH17" s="6">
        <f t="shared" si="2"/>
        <v>719.82</v>
      </c>
    </row>
    <row r="18" spans="1:60" s="1" customFormat="1" ht="215.1" customHeight="1" x14ac:dyDescent="0.25">
      <c r="A18"/>
      <c r="B18" s="1" t="s">
        <v>92</v>
      </c>
      <c r="C18" s="1" t="s">
        <v>92</v>
      </c>
      <c r="D18" s="1" t="s">
        <v>178</v>
      </c>
      <c r="E18" s="1" t="s">
        <v>179</v>
      </c>
      <c r="F18" s="1" t="s">
        <v>95</v>
      </c>
      <c r="G18" s="1" t="s">
        <v>13</v>
      </c>
      <c r="H18" s="1" t="s">
        <v>13</v>
      </c>
      <c r="I18" s="1" t="s">
        <v>105</v>
      </c>
      <c r="J18" s="1" t="s">
        <v>174</v>
      </c>
      <c r="K18" s="1" t="s">
        <v>175</v>
      </c>
      <c r="L18" s="1" t="s">
        <v>99</v>
      </c>
      <c r="N18" s="1" t="s">
        <v>180</v>
      </c>
      <c r="P18" s="1" t="s">
        <v>181</v>
      </c>
      <c r="T18" s="2"/>
      <c r="V18" s="1" t="s">
        <v>15</v>
      </c>
      <c r="W18" s="1">
        <v>5</v>
      </c>
      <c r="X18" s="1">
        <v>2</v>
      </c>
      <c r="Y18" s="1">
        <v>2</v>
      </c>
      <c r="AA18" s="1">
        <v>3</v>
      </c>
      <c r="AB18" s="1">
        <v>1</v>
      </c>
      <c r="AD18" s="1">
        <v>3</v>
      </c>
      <c r="AE18" s="1">
        <v>2</v>
      </c>
      <c r="BD18" s="1">
        <f t="shared" si="0"/>
        <v>18</v>
      </c>
      <c r="BE18" s="20">
        <v>18.2</v>
      </c>
      <c r="BF18" s="5">
        <f t="shared" si="1"/>
        <v>327.59999999999997</v>
      </c>
      <c r="BG18" s="6">
        <v>39.99</v>
      </c>
      <c r="BH18" s="6">
        <f t="shared" si="2"/>
        <v>719.82</v>
      </c>
    </row>
    <row r="19" spans="1:60" s="1" customFormat="1" ht="215.1" customHeight="1" x14ac:dyDescent="0.25">
      <c r="A19"/>
      <c r="B19" s="1" t="s">
        <v>92</v>
      </c>
      <c r="C19" s="1" t="s">
        <v>92</v>
      </c>
      <c r="D19" s="1" t="s">
        <v>182</v>
      </c>
      <c r="E19" s="1" t="s">
        <v>183</v>
      </c>
      <c r="F19" s="1" t="s">
        <v>95</v>
      </c>
      <c r="G19" s="1" t="s">
        <v>13</v>
      </c>
      <c r="H19" s="1" t="s">
        <v>13</v>
      </c>
      <c r="I19" s="1" t="s">
        <v>105</v>
      </c>
      <c r="J19" s="1" t="s">
        <v>174</v>
      </c>
      <c r="K19" s="1" t="s">
        <v>175</v>
      </c>
      <c r="L19" s="1" t="s">
        <v>99</v>
      </c>
      <c r="N19" s="1" t="s">
        <v>184</v>
      </c>
      <c r="P19" s="1" t="s">
        <v>185</v>
      </c>
      <c r="T19" s="2"/>
      <c r="V19" s="1" t="s">
        <v>15</v>
      </c>
      <c r="W19" s="1">
        <v>2</v>
      </c>
      <c r="AA19" s="1">
        <v>1</v>
      </c>
      <c r="AB19" s="1">
        <v>3</v>
      </c>
      <c r="AE19" s="1">
        <v>1</v>
      </c>
      <c r="BD19" s="1">
        <f t="shared" si="0"/>
        <v>7</v>
      </c>
      <c r="BE19" s="20">
        <v>18.2</v>
      </c>
      <c r="BF19" s="5">
        <f t="shared" si="1"/>
        <v>127.39999999999999</v>
      </c>
      <c r="BG19" s="6">
        <v>39.99</v>
      </c>
      <c r="BH19" s="6">
        <f t="shared" si="2"/>
        <v>279.93</v>
      </c>
    </row>
    <row r="20" spans="1:60" s="1" customFormat="1" ht="215.1" customHeight="1" x14ac:dyDescent="0.25">
      <c r="A20"/>
      <c r="B20" s="1" t="s">
        <v>92</v>
      </c>
      <c r="C20" s="1" t="s">
        <v>92</v>
      </c>
      <c r="D20" s="1" t="s">
        <v>186</v>
      </c>
      <c r="E20" s="1" t="s">
        <v>187</v>
      </c>
      <c r="F20" s="1" t="s">
        <v>95</v>
      </c>
      <c r="G20" s="1" t="s">
        <v>13</v>
      </c>
      <c r="H20" s="1" t="s">
        <v>13</v>
      </c>
      <c r="I20" s="1" t="s">
        <v>105</v>
      </c>
      <c r="J20" s="1" t="s">
        <v>174</v>
      </c>
      <c r="K20" s="1" t="s">
        <v>175</v>
      </c>
      <c r="L20" s="1" t="s">
        <v>99</v>
      </c>
      <c r="N20" s="1" t="s">
        <v>188</v>
      </c>
      <c r="P20" s="1" t="s">
        <v>189</v>
      </c>
      <c r="T20" s="2"/>
      <c r="V20" s="1" t="s">
        <v>15</v>
      </c>
      <c r="X20" s="1">
        <v>1</v>
      </c>
      <c r="AB20" s="1">
        <v>4</v>
      </c>
      <c r="AD20" s="1">
        <v>26</v>
      </c>
      <c r="BD20" s="1">
        <f t="shared" si="0"/>
        <v>31</v>
      </c>
      <c r="BE20" s="20">
        <v>18.2</v>
      </c>
      <c r="BF20" s="5">
        <f t="shared" si="1"/>
        <v>564.19999999999993</v>
      </c>
      <c r="BG20" s="6">
        <v>39.99</v>
      </c>
      <c r="BH20" s="6">
        <f t="shared" si="2"/>
        <v>1239.69</v>
      </c>
    </row>
    <row r="21" spans="1:60" s="1" customFormat="1" ht="215.1" customHeight="1" x14ac:dyDescent="0.25">
      <c r="A21"/>
      <c r="B21" s="1" t="s">
        <v>92</v>
      </c>
      <c r="C21" s="1" t="s">
        <v>92</v>
      </c>
      <c r="D21" s="1" t="s">
        <v>190</v>
      </c>
      <c r="E21" s="1" t="s">
        <v>191</v>
      </c>
      <c r="F21" s="1" t="s">
        <v>95</v>
      </c>
      <c r="G21" s="1" t="s">
        <v>13</v>
      </c>
      <c r="H21" s="1" t="s">
        <v>13</v>
      </c>
      <c r="I21" s="1" t="s">
        <v>105</v>
      </c>
      <c r="J21" s="1" t="s">
        <v>192</v>
      </c>
      <c r="K21" s="1" t="s">
        <v>193</v>
      </c>
      <c r="L21" s="1" t="s">
        <v>99</v>
      </c>
      <c r="N21" s="1" t="s">
        <v>194</v>
      </c>
      <c r="P21" s="1" t="s">
        <v>195</v>
      </c>
      <c r="T21" s="2"/>
      <c r="V21" s="1" t="s">
        <v>15</v>
      </c>
      <c r="AG21" s="1">
        <v>2</v>
      </c>
      <c r="AJ21" s="1">
        <v>1</v>
      </c>
      <c r="AK21" s="1">
        <v>2</v>
      </c>
      <c r="AL21" s="1">
        <v>3</v>
      </c>
      <c r="AN21" s="1">
        <v>3</v>
      </c>
      <c r="BD21" s="1">
        <f t="shared" si="0"/>
        <v>11</v>
      </c>
      <c r="BE21" s="20">
        <v>20.5</v>
      </c>
      <c r="BF21" s="5">
        <f t="shared" si="1"/>
        <v>225.5</v>
      </c>
      <c r="BG21" s="6">
        <v>44.99</v>
      </c>
      <c r="BH21" s="6">
        <f t="shared" si="2"/>
        <v>494.89000000000004</v>
      </c>
    </row>
    <row r="22" spans="1:60" s="1" customFormat="1" ht="215.1" customHeight="1" x14ac:dyDescent="0.25">
      <c r="A22"/>
      <c r="B22" s="1" t="s">
        <v>92</v>
      </c>
      <c r="C22" s="1" t="s">
        <v>92</v>
      </c>
      <c r="D22" s="1" t="s">
        <v>196</v>
      </c>
      <c r="E22" s="1" t="s">
        <v>197</v>
      </c>
      <c r="F22" s="1" t="s">
        <v>95</v>
      </c>
      <c r="G22" s="1" t="s">
        <v>13</v>
      </c>
      <c r="H22" s="1" t="s">
        <v>13</v>
      </c>
      <c r="I22" s="1" t="s">
        <v>105</v>
      </c>
      <c r="J22" s="1" t="s">
        <v>192</v>
      </c>
      <c r="K22" s="1" t="s">
        <v>193</v>
      </c>
      <c r="L22" s="1" t="s">
        <v>99</v>
      </c>
      <c r="N22" s="1" t="s">
        <v>176</v>
      </c>
      <c r="P22" s="1" t="s">
        <v>177</v>
      </c>
      <c r="T22" s="2"/>
      <c r="V22" s="1" t="s">
        <v>15</v>
      </c>
      <c r="AK22" s="1">
        <v>1</v>
      </c>
      <c r="AL22" s="1">
        <v>1</v>
      </c>
      <c r="BD22" s="1">
        <f t="shared" si="0"/>
        <v>2</v>
      </c>
      <c r="BE22" s="20">
        <v>20.5</v>
      </c>
      <c r="BF22" s="5">
        <f t="shared" si="1"/>
        <v>41</v>
      </c>
      <c r="BG22" s="6">
        <v>44.99</v>
      </c>
      <c r="BH22" s="6">
        <f t="shared" si="2"/>
        <v>89.98</v>
      </c>
    </row>
    <row r="23" spans="1:60" s="1" customFormat="1" ht="215.1" customHeight="1" x14ac:dyDescent="0.25">
      <c r="A23"/>
      <c r="B23" s="1" t="s">
        <v>92</v>
      </c>
      <c r="C23" s="1" t="s">
        <v>92</v>
      </c>
      <c r="D23" s="1" t="s">
        <v>198</v>
      </c>
      <c r="E23" s="1" t="s">
        <v>199</v>
      </c>
      <c r="F23" s="1" t="s">
        <v>95</v>
      </c>
      <c r="G23" s="1" t="s">
        <v>13</v>
      </c>
      <c r="H23" s="1" t="s">
        <v>13</v>
      </c>
      <c r="I23" s="1" t="s">
        <v>105</v>
      </c>
      <c r="J23" s="1" t="s">
        <v>192</v>
      </c>
      <c r="K23" s="1" t="s">
        <v>193</v>
      </c>
      <c r="L23" s="1" t="s">
        <v>99</v>
      </c>
      <c r="N23" s="1" t="s">
        <v>180</v>
      </c>
      <c r="P23" s="1" t="s">
        <v>181</v>
      </c>
      <c r="T23" s="2"/>
      <c r="V23" s="1" t="s">
        <v>15</v>
      </c>
      <c r="AG23" s="1">
        <v>2</v>
      </c>
      <c r="BD23" s="1">
        <f t="shared" si="0"/>
        <v>2</v>
      </c>
      <c r="BE23" s="20">
        <v>20.5</v>
      </c>
      <c r="BF23" s="5">
        <f t="shared" si="1"/>
        <v>41</v>
      </c>
      <c r="BG23" s="6">
        <v>44.99</v>
      </c>
      <c r="BH23" s="6">
        <f t="shared" si="2"/>
        <v>89.98</v>
      </c>
    </row>
    <row r="24" spans="1:60" s="1" customFormat="1" ht="215.1" customHeight="1" x14ac:dyDescent="0.25">
      <c r="A24"/>
      <c r="B24" s="1" t="s">
        <v>92</v>
      </c>
      <c r="C24" s="1" t="s">
        <v>92</v>
      </c>
      <c r="D24" s="1" t="s">
        <v>200</v>
      </c>
      <c r="E24" s="1" t="s">
        <v>201</v>
      </c>
      <c r="F24" s="1" t="s">
        <v>95</v>
      </c>
      <c r="G24" s="1" t="s">
        <v>13</v>
      </c>
      <c r="H24" s="1" t="s">
        <v>13</v>
      </c>
      <c r="I24" s="1" t="s">
        <v>105</v>
      </c>
      <c r="J24" s="1" t="s">
        <v>192</v>
      </c>
      <c r="K24" s="1" t="s">
        <v>193</v>
      </c>
      <c r="L24" s="1" t="s">
        <v>99</v>
      </c>
      <c r="N24" s="1" t="s">
        <v>184</v>
      </c>
      <c r="P24" s="1" t="s">
        <v>185</v>
      </c>
      <c r="T24" s="2"/>
      <c r="V24" s="1" t="s">
        <v>15</v>
      </c>
      <c r="AG24" s="1">
        <v>5</v>
      </c>
      <c r="AJ24" s="1">
        <v>1</v>
      </c>
      <c r="AK24" s="1">
        <v>1</v>
      </c>
      <c r="AN24" s="1">
        <v>1</v>
      </c>
      <c r="BD24" s="1">
        <f t="shared" si="0"/>
        <v>8</v>
      </c>
      <c r="BE24" s="20">
        <v>20.5</v>
      </c>
      <c r="BF24" s="5">
        <f t="shared" si="1"/>
        <v>164</v>
      </c>
      <c r="BG24" s="6">
        <v>44.99</v>
      </c>
      <c r="BH24" s="6">
        <f t="shared" si="2"/>
        <v>359.92</v>
      </c>
    </row>
    <row r="25" spans="1:60" s="1" customFormat="1" ht="215.1" customHeight="1" x14ac:dyDescent="0.25">
      <c r="A25"/>
      <c r="B25" s="1" t="s">
        <v>92</v>
      </c>
      <c r="C25" s="1" t="s">
        <v>92</v>
      </c>
      <c r="D25" s="1" t="s">
        <v>202</v>
      </c>
      <c r="E25" s="1" t="s">
        <v>203</v>
      </c>
      <c r="F25" s="1" t="s">
        <v>95</v>
      </c>
      <c r="G25" s="1" t="s">
        <v>13</v>
      </c>
      <c r="H25" s="1" t="s">
        <v>13</v>
      </c>
      <c r="I25" s="1" t="s">
        <v>105</v>
      </c>
      <c r="J25" s="1" t="s">
        <v>192</v>
      </c>
      <c r="K25" s="1" t="s">
        <v>193</v>
      </c>
      <c r="L25" s="1" t="s">
        <v>99</v>
      </c>
      <c r="N25" s="1" t="s">
        <v>188</v>
      </c>
      <c r="P25" s="1" t="s">
        <v>189</v>
      </c>
      <c r="T25" s="2"/>
      <c r="V25" s="1" t="s">
        <v>15</v>
      </c>
      <c r="AH25" s="1">
        <v>3</v>
      </c>
      <c r="AJ25" s="1">
        <v>1</v>
      </c>
      <c r="BD25" s="1">
        <f t="shared" si="0"/>
        <v>4</v>
      </c>
      <c r="BE25" s="20">
        <v>20.5</v>
      </c>
      <c r="BF25" s="5">
        <f t="shared" si="1"/>
        <v>82</v>
      </c>
      <c r="BG25" s="6">
        <v>44.99</v>
      </c>
      <c r="BH25" s="6">
        <f t="shared" si="2"/>
        <v>179.96</v>
      </c>
    </row>
    <row r="26" spans="1:60" s="1" customFormat="1" ht="215.1" customHeight="1" x14ac:dyDescent="0.25">
      <c r="A26"/>
      <c r="B26" s="1" t="s">
        <v>92</v>
      </c>
      <c r="C26" s="1" t="s">
        <v>92</v>
      </c>
      <c r="D26" s="1" t="s">
        <v>204</v>
      </c>
      <c r="E26" s="1" t="s">
        <v>205</v>
      </c>
      <c r="F26" s="1" t="s">
        <v>95</v>
      </c>
      <c r="G26" s="1" t="s">
        <v>13</v>
      </c>
      <c r="H26" s="1" t="s">
        <v>13</v>
      </c>
      <c r="I26" s="1" t="s">
        <v>105</v>
      </c>
      <c r="J26" s="1" t="s">
        <v>206</v>
      </c>
      <c r="K26" s="1" t="s">
        <v>207</v>
      </c>
      <c r="L26" s="1" t="s">
        <v>99</v>
      </c>
      <c r="N26" s="1" t="s">
        <v>208</v>
      </c>
      <c r="P26" s="1" t="s">
        <v>209</v>
      </c>
      <c r="T26" s="2"/>
      <c r="V26" s="1" t="s">
        <v>15</v>
      </c>
      <c r="AO26" s="1">
        <v>1</v>
      </c>
      <c r="AP26" s="1">
        <v>1</v>
      </c>
      <c r="AQ26" s="1">
        <v>1</v>
      </c>
      <c r="BD26" s="1">
        <f t="shared" si="0"/>
        <v>3</v>
      </c>
      <c r="BE26" s="20">
        <v>20.5</v>
      </c>
      <c r="BF26" s="5">
        <f t="shared" si="1"/>
        <v>61.5</v>
      </c>
      <c r="BG26" s="6">
        <v>44.99</v>
      </c>
      <c r="BH26" s="6">
        <f t="shared" si="2"/>
        <v>134.97</v>
      </c>
    </row>
    <row r="27" spans="1:60" s="1" customFormat="1" ht="215.1" customHeight="1" x14ac:dyDescent="0.25">
      <c r="A27"/>
      <c r="B27" s="1" t="s">
        <v>92</v>
      </c>
      <c r="C27" s="1" t="s">
        <v>92</v>
      </c>
      <c r="D27" s="1" t="s">
        <v>210</v>
      </c>
      <c r="E27" s="1" t="s">
        <v>211</v>
      </c>
      <c r="F27" s="1" t="s">
        <v>95</v>
      </c>
      <c r="G27" s="1" t="s">
        <v>13</v>
      </c>
      <c r="H27" s="1" t="s">
        <v>13</v>
      </c>
      <c r="I27" s="1" t="s">
        <v>105</v>
      </c>
      <c r="J27" s="1" t="s">
        <v>212</v>
      </c>
      <c r="K27" s="1" t="s">
        <v>213</v>
      </c>
      <c r="L27" s="1" t="s">
        <v>99</v>
      </c>
      <c r="N27" s="1" t="s">
        <v>214</v>
      </c>
      <c r="P27" s="1" t="s">
        <v>215</v>
      </c>
      <c r="T27" s="2"/>
      <c r="V27" s="1" t="s">
        <v>15</v>
      </c>
      <c r="AG27" s="1">
        <v>3</v>
      </c>
      <c r="AH27" s="1">
        <v>5</v>
      </c>
      <c r="AK27" s="1">
        <v>4</v>
      </c>
      <c r="BD27" s="1">
        <f t="shared" si="0"/>
        <v>12</v>
      </c>
      <c r="BE27" s="20">
        <v>25</v>
      </c>
      <c r="BF27" s="5">
        <f t="shared" si="1"/>
        <v>300</v>
      </c>
      <c r="BG27" s="6">
        <v>54.99</v>
      </c>
      <c r="BH27" s="6">
        <f t="shared" si="2"/>
        <v>659.88</v>
      </c>
    </row>
    <row r="28" spans="1:60" s="1" customFormat="1" ht="215.1" customHeight="1" x14ac:dyDescent="0.25">
      <c r="A28"/>
      <c r="B28" s="1" t="s">
        <v>92</v>
      </c>
      <c r="C28" s="1" t="s">
        <v>92</v>
      </c>
      <c r="D28" s="1" t="s">
        <v>216</v>
      </c>
      <c r="E28" s="1" t="s">
        <v>217</v>
      </c>
      <c r="F28" s="1" t="s">
        <v>95</v>
      </c>
      <c r="G28" s="1" t="s">
        <v>13</v>
      </c>
      <c r="H28" s="1" t="s">
        <v>13</v>
      </c>
      <c r="I28" s="1" t="s">
        <v>105</v>
      </c>
      <c r="J28" s="1" t="s">
        <v>218</v>
      </c>
      <c r="K28" s="1" t="s">
        <v>219</v>
      </c>
      <c r="L28" s="1" t="s">
        <v>99</v>
      </c>
      <c r="N28" s="1" t="s">
        <v>214</v>
      </c>
      <c r="P28" s="1" t="s">
        <v>215</v>
      </c>
      <c r="T28" s="2"/>
      <c r="V28" s="1" t="s">
        <v>15</v>
      </c>
      <c r="W28" s="1">
        <v>1</v>
      </c>
      <c r="AB28" s="1">
        <v>2</v>
      </c>
      <c r="BD28" s="1">
        <f t="shared" si="0"/>
        <v>3</v>
      </c>
      <c r="BE28" s="20">
        <v>22.700000000000003</v>
      </c>
      <c r="BF28" s="5">
        <f t="shared" si="1"/>
        <v>68.100000000000009</v>
      </c>
      <c r="BG28" s="6">
        <v>49.99</v>
      </c>
      <c r="BH28" s="6">
        <f t="shared" si="2"/>
        <v>149.97</v>
      </c>
    </row>
    <row r="29" spans="1:60" s="1" customFormat="1" ht="215.1" customHeight="1" x14ac:dyDescent="0.25">
      <c r="A29"/>
      <c r="B29" s="1" t="s">
        <v>92</v>
      </c>
      <c r="C29" s="1" t="s">
        <v>92</v>
      </c>
      <c r="D29" s="1" t="s">
        <v>220</v>
      </c>
      <c r="E29" s="1" t="s">
        <v>221</v>
      </c>
      <c r="F29" s="1" t="s">
        <v>95</v>
      </c>
      <c r="G29" s="1" t="s">
        <v>13</v>
      </c>
      <c r="H29" s="1" t="s">
        <v>13</v>
      </c>
      <c r="I29" s="1" t="s">
        <v>105</v>
      </c>
      <c r="J29" s="1" t="s">
        <v>222</v>
      </c>
      <c r="K29" s="1" t="s">
        <v>223</v>
      </c>
      <c r="L29" s="1" t="s">
        <v>99</v>
      </c>
      <c r="N29" s="1" t="s">
        <v>224</v>
      </c>
      <c r="P29" s="1" t="s">
        <v>225</v>
      </c>
      <c r="T29" s="2"/>
      <c r="V29" s="1" t="s">
        <v>15</v>
      </c>
      <c r="AG29" s="1">
        <v>8</v>
      </c>
      <c r="AH29" s="1">
        <v>8</v>
      </c>
      <c r="BD29" s="1">
        <f t="shared" si="0"/>
        <v>16</v>
      </c>
      <c r="BE29" s="20">
        <v>20.5</v>
      </c>
      <c r="BF29" s="5">
        <f t="shared" si="1"/>
        <v>328</v>
      </c>
      <c r="BG29" s="6">
        <v>44.99</v>
      </c>
      <c r="BH29" s="6">
        <f t="shared" si="2"/>
        <v>719.84</v>
      </c>
    </row>
    <row r="30" spans="1:60" s="1" customFormat="1" ht="215.1" customHeight="1" x14ac:dyDescent="0.25">
      <c r="A30"/>
      <c r="B30" s="1" t="s">
        <v>92</v>
      </c>
      <c r="C30" s="1" t="s">
        <v>92</v>
      </c>
      <c r="D30" s="1" t="s">
        <v>226</v>
      </c>
      <c r="E30" s="1" t="s">
        <v>227</v>
      </c>
      <c r="F30" s="1" t="s">
        <v>95</v>
      </c>
      <c r="G30" s="1" t="s">
        <v>13</v>
      </c>
      <c r="H30" s="1" t="s">
        <v>13</v>
      </c>
      <c r="I30" s="1" t="s">
        <v>105</v>
      </c>
      <c r="J30" s="1" t="s">
        <v>222</v>
      </c>
      <c r="K30" s="1" t="s">
        <v>223</v>
      </c>
      <c r="L30" s="1" t="s">
        <v>99</v>
      </c>
      <c r="N30" s="1" t="s">
        <v>228</v>
      </c>
      <c r="P30" s="1" t="s">
        <v>229</v>
      </c>
      <c r="T30" s="2"/>
      <c r="V30" s="1" t="s">
        <v>15</v>
      </c>
      <c r="AO30" s="1">
        <v>2</v>
      </c>
      <c r="AP30" s="1">
        <v>2</v>
      </c>
      <c r="AQ30" s="1">
        <v>1</v>
      </c>
      <c r="BD30" s="1">
        <f t="shared" si="0"/>
        <v>5</v>
      </c>
      <c r="BE30" s="20">
        <v>20.5</v>
      </c>
      <c r="BF30" s="5">
        <f t="shared" si="1"/>
        <v>102.5</v>
      </c>
      <c r="BG30" s="6">
        <v>44.99</v>
      </c>
      <c r="BH30" s="6">
        <f t="shared" si="2"/>
        <v>224.95000000000002</v>
      </c>
    </row>
    <row r="31" spans="1:60" s="1" customFormat="1" ht="215.1" customHeight="1" x14ac:dyDescent="0.25">
      <c r="A31"/>
      <c r="B31" s="1" t="s">
        <v>92</v>
      </c>
      <c r="C31" s="1" t="s">
        <v>92</v>
      </c>
      <c r="D31" s="1" t="s">
        <v>230</v>
      </c>
      <c r="E31" s="1" t="s">
        <v>231</v>
      </c>
      <c r="F31" s="1" t="s">
        <v>95</v>
      </c>
      <c r="G31" s="1" t="s">
        <v>13</v>
      </c>
      <c r="H31" s="1" t="s">
        <v>96</v>
      </c>
      <c r="I31" s="1" t="s">
        <v>96</v>
      </c>
      <c r="J31" s="1" t="s">
        <v>232</v>
      </c>
      <c r="K31" s="1" t="s">
        <v>233</v>
      </c>
      <c r="L31" s="1" t="s">
        <v>99</v>
      </c>
      <c r="N31" s="1" t="s">
        <v>234</v>
      </c>
      <c r="P31" s="1" t="s">
        <v>235</v>
      </c>
      <c r="S31" s="1" t="s">
        <v>102</v>
      </c>
      <c r="T31" s="2"/>
      <c r="V31" s="1" t="s">
        <v>15</v>
      </c>
      <c r="W31" s="1">
        <v>48</v>
      </c>
      <c r="X31" s="1">
        <v>55</v>
      </c>
      <c r="Y31" s="1">
        <v>10</v>
      </c>
      <c r="AA31" s="1">
        <v>22</v>
      </c>
      <c r="AD31" s="1">
        <v>32</v>
      </c>
      <c r="AE31" s="1">
        <v>6</v>
      </c>
      <c r="BD31" s="1">
        <f t="shared" si="0"/>
        <v>173</v>
      </c>
      <c r="BE31" s="20">
        <v>11.4</v>
      </c>
      <c r="BF31" s="5">
        <f t="shared" si="1"/>
        <v>1972.2</v>
      </c>
      <c r="BG31" s="6">
        <v>24.99</v>
      </c>
      <c r="BH31" s="6">
        <f t="shared" si="2"/>
        <v>4323.2699999999995</v>
      </c>
    </row>
    <row r="32" spans="1:60" s="1" customFormat="1" ht="215.1" customHeight="1" x14ac:dyDescent="0.25">
      <c r="A32"/>
      <c r="B32" s="1" t="s">
        <v>92</v>
      </c>
      <c r="C32" s="1" t="s">
        <v>92</v>
      </c>
      <c r="D32" s="1" t="s">
        <v>236</v>
      </c>
      <c r="E32" s="1" t="s">
        <v>237</v>
      </c>
      <c r="F32" s="1" t="s">
        <v>95</v>
      </c>
      <c r="G32" s="1" t="s">
        <v>13</v>
      </c>
      <c r="H32" s="1" t="s">
        <v>96</v>
      </c>
      <c r="I32" s="1" t="s">
        <v>96</v>
      </c>
      <c r="J32" s="1" t="s">
        <v>232</v>
      </c>
      <c r="K32" s="1" t="s">
        <v>233</v>
      </c>
      <c r="L32" s="1" t="s">
        <v>99</v>
      </c>
      <c r="N32" s="1" t="s">
        <v>238</v>
      </c>
      <c r="P32" s="1" t="s">
        <v>239</v>
      </c>
      <c r="T32" s="2"/>
      <c r="V32" s="1" t="s">
        <v>15</v>
      </c>
      <c r="AB32" s="1">
        <v>10</v>
      </c>
      <c r="AD32" s="1">
        <v>11</v>
      </c>
      <c r="AE32" s="1">
        <v>9</v>
      </c>
      <c r="BD32" s="1">
        <f t="shared" si="0"/>
        <v>30</v>
      </c>
      <c r="BE32" s="20">
        <v>11.4</v>
      </c>
      <c r="BF32" s="5">
        <f t="shared" si="1"/>
        <v>342</v>
      </c>
      <c r="BG32" s="6">
        <v>24.99</v>
      </c>
      <c r="BH32" s="6">
        <f t="shared" si="2"/>
        <v>749.69999999999993</v>
      </c>
    </row>
    <row r="33" spans="1:60" s="1" customFormat="1" ht="215.1" customHeight="1" x14ac:dyDescent="0.25">
      <c r="A33"/>
      <c r="B33" s="1" t="s">
        <v>92</v>
      </c>
      <c r="C33" s="1" t="s">
        <v>92</v>
      </c>
      <c r="D33" s="1" t="s">
        <v>240</v>
      </c>
      <c r="E33" s="1" t="s">
        <v>241</v>
      </c>
      <c r="F33" s="1" t="s">
        <v>95</v>
      </c>
      <c r="G33" s="1" t="s">
        <v>13</v>
      </c>
      <c r="H33" s="1" t="s">
        <v>13</v>
      </c>
      <c r="I33" s="1" t="s">
        <v>105</v>
      </c>
      <c r="J33" s="1" t="s">
        <v>242</v>
      </c>
      <c r="K33" s="1" t="s">
        <v>243</v>
      </c>
      <c r="L33" s="1" t="s">
        <v>99</v>
      </c>
      <c r="N33" s="1" t="s">
        <v>244</v>
      </c>
      <c r="P33" s="1" t="s">
        <v>245</v>
      </c>
      <c r="T33" s="2"/>
      <c r="V33" s="1" t="s">
        <v>15</v>
      </c>
      <c r="Y33" s="1">
        <v>8</v>
      </c>
      <c r="AA33" s="1">
        <v>25</v>
      </c>
      <c r="AB33" s="1">
        <v>15</v>
      </c>
      <c r="AD33" s="1">
        <v>22</v>
      </c>
      <c r="AE33" s="1">
        <v>11</v>
      </c>
      <c r="BD33" s="1">
        <f t="shared" si="0"/>
        <v>81</v>
      </c>
      <c r="BE33" s="20">
        <v>22.700000000000003</v>
      </c>
      <c r="BF33" s="5">
        <f t="shared" si="1"/>
        <v>1838.7000000000003</v>
      </c>
      <c r="BG33" s="6">
        <v>49.99</v>
      </c>
      <c r="BH33" s="6">
        <f t="shared" si="2"/>
        <v>4049.19</v>
      </c>
    </row>
    <row r="34" spans="1:60" s="1" customFormat="1" ht="215.1" customHeight="1" x14ac:dyDescent="0.25">
      <c r="A34"/>
      <c r="B34" s="1" t="s">
        <v>92</v>
      </c>
      <c r="C34" s="1" t="s">
        <v>92</v>
      </c>
      <c r="D34" s="1" t="s">
        <v>246</v>
      </c>
      <c r="E34" s="1" t="s">
        <v>247</v>
      </c>
      <c r="F34" s="1" t="s">
        <v>95</v>
      </c>
      <c r="G34" s="1" t="s">
        <v>13</v>
      </c>
      <c r="H34" s="1" t="s">
        <v>13</v>
      </c>
      <c r="I34" s="1" t="s">
        <v>105</v>
      </c>
      <c r="J34" s="1" t="s">
        <v>248</v>
      </c>
      <c r="K34" s="1" t="s">
        <v>249</v>
      </c>
      <c r="L34" s="1" t="s">
        <v>99</v>
      </c>
      <c r="N34" s="1" t="s">
        <v>244</v>
      </c>
      <c r="P34" s="1" t="s">
        <v>245</v>
      </c>
      <c r="T34" s="2"/>
      <c r="V34" s="1" t="s">
        <v>15</v>
      </c>
      <c r="AH34" s="1">
        <v>7</v>
      </c>
      <c r="AJ34" s="1">
        <v>1</v>
      </c>
      <c r="AL34" s="1">
        <v>5</v>
      </c>
      <c r="AN34" s="1">
        <v>1</v>
      </c>
      <c r="BD34" s="1">
        <f t="shared" si="0"/>
        <v>14</v>
      </c>
      <c r="BE34" s="20">
        <v>25</v>
      </c>
      <c r="BF34" s="5">
        <f t="shared" si="1"/>
        <v>350</v>
      </c>
      <c r="BG34" s="6">
        <v>54.99</v>
      </c>
      <c r="BH34" s="6">
        <f t="shared" si="2"/>
        <v>769.86</v>
      </c>
    </row>
    <row r="35" spans="1:60" s="1" customFormat="1" ht="215.1" customHeight="1" x14ac:dyDescent="0.25">
      <c r="A35"/>
      <c r="B35" s="1" t="s">
        <v>92</v>
      </c>
      <c r="C35" s="1" t="s">
        <v>92</v>
      </c>
      <c r="D35" s="1" t="s">
        <v>250</v>
      </c>
      <c r="E35" s="1" t="s">
        <v>251</v>
      </c>
      <c r="F35" s="1" t="s">
        <v>95</v>
      </c>
      <c r="G35" s="1" t="s">
        <v>13</v>
      </c>
      <c r="H35" s="1" t="s">
        <v>13</v>
      </c>
      <c r="I35" s="1" t="s">
        <v>105</v>
      </c>
      <c r="J35" s="1" t="s">
        <v>252</v>
      </c>
      <c r="K35" s="1" t="s">
        <v>253</v>
      </c>
      <c r="L35" s="1" t="s">
        <v>99</v>
      </c>
      <c r="N35" s="1" t="s">
        <v>254</v>
      </c>
      <c r="P35" s="1" t="s">
        <v>255</v>
      </c>
      <c r="T35" s="2"/>
      <c r="V35" s="1" t="s">
        <v>15</v>
      </c>
      <c r="AG35" s="1">
        <v>1</v>
      </c>
      <c r="BD35" s="1">
        <f t="shared" si="0"/>
        <v>1</v>
      </c>
      <c r="BE35" s="20">
        <v>27.3</v>
      </c>
      <c r="BF35" s="5">
        <f t="shared" si="1"/>
        <v>27.3</v>
      </c>
      <c r="BG35" s="6">
        <v>59.99</v>
      </c>
      <c r="BH35" s="6">
        <f t="shared" si="2"/>
        <v>59.99</v>
      </c>
    </row>
    <row r="36" spans="1:60" s="1" customFormat="1" ht="215.1" customHeight="1" x14ac:dyDescent="0.25">
      <c r="A36"/>
      <c r="B36" s="1" t="s">
        <v>92</v>
      </c>
      <c r="C36" s="1" t="s">
        <v>92</v>
      </c>
      <c r="D36" s="1" t="s">
        <v>256</v>
      </c>
      <c r="E36" s="1" t="s">
        <v>257</v>
      </c>
      <c r="F36" s="1" t="s">
        <v>95</v>
      </c>
      <c r="G36" s="1" t="s">
        <v>13</v>
      </c>
      <c r="H36" s="1" t="s">
        <v>13</v>
      </c>
      <c r="I36" s="1" t="s">
        <v>105</v>
      </c>
      <c r="J36" s="1" t="s">
        <v>258</v>
      </c>
      <c r="K36" s="1" t="s">
        <v>259</v>
      </c>
      <c r="L36" s="1" t="s">
        <v>99</v>
      </c>
      <c r="N36" s="1" t="s">
        <v>260</v>
      </c>
      <c r="P36" s="1" t="s">
        <v>261</v>
      </c>
      <c r="T36" s="2"/>
      <c r="V36" s="1" t="s">
        <v>15</v>
      </c>
      <c r="W36" s="1">
        <v>1</v>
      </c>
      <c r="X36" s="1">
        <v>1</v>
      </c>
      <c r="Y36" s="1">
        <v>1</v>
      </c>
      <c r="BD36" s="1">
        <f t="shared" si="0"/>
        <v>3</v>
      </c>
      <c r="BE36" s="20">
        <v>25</v>
      </c>
      <c r="BF36" s="5">
        <f t="shared" si="1"/>
        <v>75</v>
      </c>
      <c r="BG36" s="6">
        <v>54.99</v>
      </c>
      <c r="BH36" s="6">
        <f t="shared" si="2"/>
        <v>164.97</v>
      </c>
    </row>
    <row r="37" spans="1:60" s="1" customFormat="1" ht="215.1" customHeight="1" x14ac:dyDescent="0.25">
      <c r="A37"/>
      <c r="B37" s="1" t="s">
        <v>92</v>
      </c>
      <c r="C37" s="1" t="s">
        <v>92</v>
      </c>
      <c r="D37" s="1" t="s">
        <v>262</v>
      </c>
      <c r="E37" s="1" t="s">
        <v>263</v>
      </c>
      <c r="F37" s="1" t="s">
        <v>95</v>
      </c>
      <c r="G37" s="1" t="s">
        <v>13</v>
      </c>
      <c r="H37" s="1" t="s">
        <v>96</v>
      </c>
      <c r="I37" s="1" t="s">
        <v>96</v>
      </c>
      <c r="J37" s="1" t="s">
        <v>264</v>
      </c>
      <c r="K37" s="1" t="s">
        <v>265</v>
      </c>
      <c r="L37" s="1" t="s">
        <v>99</v>
      </c>
      <c r="N37" s="1" t="s">
        <v>238</v>
      </c>
      <c r="P37" s="1" t="s">
        <v>239</v>
      </c>
      <c r="T37" s="2"/>
      <c r="V37" s="1" t="s">
        <v>15</v>
      </c>
      <c r="AJ37" s="1">
        <v>1</v>
      </c>
      <c r="BD37" s="1">
        <f t="shared" si="0"/>
        <v>1</v>
      </c>
      <c r="BE37" s="20">
        <v>13.700000000000001</v>
      </c>
      <c r="BF37" s="5">
        <f t="shared" si="1"/>
        <v>13.700000000000001</v>
      </c>
      <c r="BG37" s="6">
        <v>29.99</v>
      </c>
      <c r="BH37" s="6">
        <f t="shared" si="2"/>
        <v>29.99</v>
      </c>
    </row>
    <row r="38" spans="1:60" s="1" customFormat="1" ht="215.1" customHeight="1" x14ac:dyDescent="0.25">
      <c r="A38"/>
      <c r="B38" s="1" t="s">
        <v>92</v>
      </c>
      <c r="C38" s="1" t="s">
        <v>92</v>
      </c>
      <c r="D38" s="1" t="s">
        <v>266</v>
      </c>
      <c r="E38" s="1" t="s">
        <v>267</v>
      </c>
      <c r="F38" s="1" t="s">
        <v>95</v>
      </c>
      <c r="G38" s="1" t="s">
        <v>13</v>
      </c>
      <c r="H38" s="1" t="s">
        <v>96</v>
      </c>
      <c r="I38" s="1" t="s">
        <v>268</v>
      </c>
      <c r="J38" s="1" t="s">
        <v>269</v>
      </c>
      <c r="K38" s="1" t="s">
        <v>270</v>
      </c>
      <c r="L38" s="1" t="s">
        <v>99</v>
      </c>
      <c r="N38" s="1" t="s">
        <v>238</v>
      </c>
      <c r="P38" s="1" t="s">
        <v>239</v>
      </c>
      <c r="T38" s="2"/>
      <c r="V38" s="1" t="s">
        <v>15</v>
      </c>
      <c r="AO38" s="1">
        <v>1</v>
      </c>
      <c r="BD38" s="1">
        <f t="shared" si="0"/>
        <v>1</v>
      </c>
      <c r="BE38" s="20">
        <v>11.4</v>
      </c>
      <c r="BF38" s="5">
        <f t="shared" si="1"/>
        <v>11.4</v>
      </c>
      <c r="BG38" s="6">
        <v>24.99</v>
      </c>
      <c r="BH38" s="6">
        <f t="shared" si="2"/>
        <v>24.99</v>
      </c>
    </row>
    <row r="39" spans="1:60" s="1" customFormat="1" ht="215.1" customHeight="1" x14ac:dyDescent="0.25">
      <c r="A39"/>
      <c r="B39" s="1" t="s">
        <v>92</v>
      </c>
      <c r="C39" s="1" t="s">
        <v>92</v>
      </c>
      <c r="D39" s="1" t="s">
        <v>271</v>
      </c>
      <c r="E39" s="1" t="s">
        <v>272</v>
      </c>
      <c r="F39" s="1" t="s">
        <v>95</v>
      </c>
      <c r="G39" s="1" t="s">
        <v>13</v>
      </c>
      <c r="H39" s="1" t="s">
        <v>13</v>
      </c>
      <c r="I39" s="1" t="s">
        <v>273</v>
      </c>
      <c r="J39" s="1" t="s">
        <v>274</v>
      </c>
      <c r="K39" s="1" t="s">
        <v>275</v>
      </c>
      <c r="L39" s="1" t="s">
        <v>99</v>
      </c>
      <c r="N39" s="1" t="s">
        <v>260</v>
      </c>
      <c r="P39" s="1" t="s">
        <v>261</v>
      </c>
      <c r="T39" s="2"/>
      <c r="V39" s="1" t="s">
        <v>15</v>
      </c>
      <c r="AG39" s="1">
        <v>1</v>
      </c>
      <c r="AH39" s="1">
        <v>1</v>
      </c>
      <c r="BD39" s="1">
        <f t="shared" si="0"/>
        <v>2</v>
      </c>
      <c r="BE39" s="20">
        <v>13.700000000000001</v>
      </c>
      <c r="BF39" s="5">
        <f t="shared" si="1"/>
        <v>27.400000000000002</v>
      </c>
      <c r="BG39" s="6">
        <v>29.99</v>
      </c>
      <c r="BH39" s="6">
        <f t="shared" si="2"/>
        <v>59.98</v>
      </c>
    </row>
    <row r="40" spans="1:60" s="1" customFormat="1" ht="215.1" customHeight="1" x14ac:dyDescent="0.25">
      <c r="A40"/>
      <c r="B40" s="1" t="s">
        <v>92</v>
      </c>
      <c r="C40" s="1" t="s">
        <v>92</v>
      </c>
      <c r="D40" s="1" t="s">
        <v>276</v>
      </c>
      <c r="E40" s="1" t="s">
        <v>277</v>
      </c>
      <c r="F40" s="1" t="s">
        <v>95</v>
      </c>
      <c r="G40" s="1" t="s">
        <v>13</v>
      </c>
      <c r="H40" s="1" t="s">
        <v>13</v>
      </c>
      <c r="I40" s="1" t="s">
        <v>273</v>
      </c>
      <c r="J40" s="1" t="s">
        <v>278</v>
      </c>
      <c r="K40" s="1" t="s">
        <v>279</v>
      </c>
      <c r="L40" s="1" t="s">
        <v>99</v>
      </c>
      <c r="N40" s="1" t="s">
        <v>260</v>
      </c>
      <c r="P40" s="1" t="s">
        <v>261</v>
      </c>
      <c r="T40" s="2"/>
      <c r="V40" s="1" t="s">
        <v>15</v>
      </c>
      <c r="W40" s="1">
        <v>1</v>
      </c>
      <c r="X40" s="1">
        <v>1</v>
      </c>
      <c r="BD40" s="1">
        <f t="shared" si="0"/>
        <v>2</v>
      </c>
      <c r="BE40" s="20">
        <v>11.4</v>
      </c>
      <c r="BF40" s="5">
        <f t="shared" si="1"/>
        <v>22.8</v>
      </c>
      <c r="BG40" s="6">
        <v>24.99</v>
      </c>
      <c r="BH40" s="6">
        <f t="shared" si="2"/>
        <v>49.98</v>
      </c>
    </row>
    <row r="41" spans="1:60" s="1" customFormat="1" ht="215.1" customHeight="1" x14ac:dyDescent="0.25">
      <c r="A41"/>
      <c r="B41" s="1" t="s">
        <v>92</v>
      </c>
      <c r="C41" s="1" t="s">
        <v>92</v>
      </c>
      <c r="D41" s="1" t="s">
        <v>280</v>
      </c>
      <c r="E41" s="1" t="s">
        <v>281</v>
      </c>
      <c r="F41" s="1" t="s">
        <v>95</v>
      </c>
      <c r="G41" s="1" t="s">
        <v>13</v>
      </c>
      <c r="H41" s="1" t="s">
        <v>13</v>
      </c>
      <c r="I41" s="1" t="s">
        <v>105</v>
      </c>
      <c r="J41" s="1" t="s">
        <v>282</v>
      </c>
      <c r="K41" s="1" t="s">
        <v>283</v>
      </c>
      <c r="L41" s="1" t="s">
        <v>99</v>
      </c>
      <c r="N41" s="1" t="s">
        <v>0</v>
      </c>
      <c r="P41" s="1" t="s">
        <v>284</v>
      </c>
      <c r="T41" s="2"/>
      <c r="V41" s="1" t="s">
        <v>15</v>
      </c>
      <c r="AL41" s="1">
        <v>4</v>
      </c>
      <c r="BD41" s="1">
        <f t="shared" si="0"/>
        <v>4</v>
      </c>
      <c r="BE41" s="20">
        <v>27.3</v>
      </c>
      <c r="BF41" s="5">
        <f t="shared" si="1"/>
        <v>109.2</v>
      </c>
      <c r="BG41" s="6">
        <v>59.99</v>
      </c>
      <c r="BH41" s="6">
        <f t="shared" si="2"/>
        <v>239.96</v>
      </c>
    </row>
    <row r="42" spans="1:60" s="1" customFormat="1" ht="215.1" customHeight="1" x14ac:dyDescent="0.25">
      <c r="A42"/>
      <c r="B42" s="1" t="s">
        <v>92</v>
      </c>
      <c r="C42" s="1" t="s">
        <v>92</v>
      </c>
      <c r="D42" s="1" t="s">
        <v>285</v>
      </c>
      <c r="E42" s="1" t="s">
        <v>286</v>
      </c>
      <c r="F42" s="1" t="s">
        <v>95</v>
      </c>
      <c r="G42" s="1" t="s">
        <v>13</v>
      </c>
      <c r="H42" s="1" t="s">
        <v>13</v>
      </c>
      <c r="I42" s="1" t="s">
        <v>105</v>
      </c>
      <c r="J42" s="1" t="s">
        <v>287</v>
      </c>
      <c r="K42" s="1" t="s">
        <v>288</v>
      </c>
      <c r="L42" s="1" t="s">
        <v>99</v>
      </c>
      <c r="N42" s="1" t="s">
        <v>0</v>
      </c>
      <c r="P42" s="1" t="s">
        <v>284</v>
      </c>
      <c r="T42" s="2"/>
      <c r="V42" s="1" t="s">
        <v>15</v>
      </c>
      <c r="W42" s="1">
        <v>6</v>
      </c>
      <c r="BD42" s="1">
        <f t="shared" si="0"/>
        <v>6</v>
      </c>
      <c r="BE42" s="20">
        <v>25</v>
      </c>
      <c r="BF42" s="5">
        <f t="shared" si="1"/>
        <v>150</v>
      </c>
      <c r="BG42" s="6">
        <v>54.99</v>
      </c>
      <c r="BH42" s="6">
        <f t="shared" si="2"/>
        <v>329.94</v>
      </c>
    </row>
    <row r="43" spans="1:60" s="1" customFormat="1" ht="215.1" customHeight="1" x14ac:dyDescent="0.25">
      <c r="A43"/>
      <c r="B43" s="1" t="s">
        <v>92</v>
      </c>
      <c r="C43" s="1" t="s">
        <v>92</v>
      </c>
      <c r="D43" s="1" t="s">
        <v>289</v>
      </c>
      <c r="E43" s="1" t="s">
        <v>290</v>
      </c>
      <c r="F43" s="1" t="s">
        <v>95</v>
      </c>
      <c r="G43" s="1" t="s">
        <v>13</v>
      </c>
      <c r="H43" s="1" t="s">
        <v>13</v>
      </c>
      <c r="I43" s="1" t="s">
        <v>105</v>
      </c>
      <c r="J43" s="1" t="s">
        <v>291</v>
      </c>
      <c r="K43" s="1" t="s">
        <v>292</v>
      </c>
      <c r="L43" s="1" t="s">
        <v>99</v>
      </c>
      <c r="N43" s="1" t="s">
        <v>260</v>
      </c>
      <c r="P43" s="1" t="s">
        <v>261</v>
      </c>
      <c r="T43" s="2"/>
      <c r="V43" s="1" t="s">
        <v>15</v>
      </c>
      <c r="W43" s="1">
        <v>2</v>
      </c>
      <c r="BD43" s="1">
        <f t="shared" si="0"/>
        <v>2</v>
      </c>
      <c r="BE43" s="20">
        <v>22.700000000000003</v>
      </c>
      <c r="BF43" s="5">
        <f t="shared" si="1"/>
        <v>45.400000000000006</v>
      </c>
      <c r="BG43" s="6">
        <v>49.99</v>
      </c>
      <c r="BH43" s="6">
        <f t="shared" si="2"/>
        <v>99.98</v>
      </c>
    </row>
    <row r="44" spans="1:60" s="1" customFormat="1" ht="215.1" customHeight="1" x14ac:dyDescent="0.25">
      <c r="A44"/>
      <c r="B44" s="1" t="s">
        <v>92</v>
      </c>
      <c r="C44" s="1" t="s">
        <v>92</v>
      </c>
      <c r="D44" s="1" t="s">
        <v>293</v>
      </c>
      <c r="E44" s="1" t="s">
        <v>294</v>
      </c>
      <c r="F44" s="1" t="s">
        <v>95</v>
      </c>
      <c r="G44" s="1" t="s">
        <v>13</v>
      </c>
      <c r="H44" s="1" t="s">
        <v>13</v>
      </c>
      <c r="I44" s="1" t="s">
        <v>105</v>
      </c>
      <c r="J44" s="1" t="s">
        <v>295</v>
      </c>
      <c r="K44" s="1" t="s">
        <v>296</v>
      </c>
      <c r="L44" s="1" t="s">
        <v>99</v>
      </c>
      <c r="N44" s="1" t="s">
        <v>297</v>
      </c>
      <c r="P44" s="1" t="s">
        <v>298</v>
      </c>
      <c r="T44" s="2"/>
      <c r="V44" s="1" t="s">
        <v>15</v>
      </c>
      <c r="AG44" s="1">
        <v>2</v>
      </c>
      <c r="AH44" s="1">
        <v>1</v>
      </c>
      <c r="AJ44" s="1">
        <v>1</v>
      </c>
      <c r="AK44" s="1">
        <v>3</v>
      </c>
      <c r="AL44" s="1">
        <v>2</v>
      </c>
      <c r="BD44" s="1">
        <f t="shared" si="0"/>
        <v>9</v>
      </c>
      <c r="BE44" s="20">
        <v>20.5</v>
      </c>
      <c r="BF44" s="5">
        <f t="shared" si="1"/>
        <v>184.5</v>
      </c>
      <c r="BG44" s="6">
        <v>44.99</v>
      </c>
      <c r="BH44" s="6">
        <f t="shared" si="2"/>
        <v>404.91</v>
      </c>
    </row>
    <row r="45" spans="1:60" s="1" customFormat="1" ht="215.1" customHeight="1" x14ac:dyDescent="0.25">
      <c r="A45"/>
      <c r="B45" s="1" t="s">
        <v>92</v>
      </c>
      <c r="C45" s="1" t="s">
        <v>92</v>
      </c>
      <c r="D45" s="1" t="s">
        <v>299</v>
      </c>
      <c r="E45" s="1" t="s">
        <v>300</v>
      </c>
      <c r="F45" s="1" t="s">
        <v>95</v>
      </c>
      <c r="G45" s="1" t="s">
        <v>13</v>
      </c>
      <c r="H45" s="1" t="s">
        <v>13</v>
      </c>
      <c r="I45" s="1" t="s">
        <v>105</v>
      </c>
      <c r="J45" s="1" t="s">
        <v>295</v>
      </c>
      <c r="K45" s="1" t="s">
        <v>296</v>
      </c>
      <c r="L45" s="1" t="s">
        <v>99</v>
      </c>
      <c r="N45" s="1" t="s">
        <v>301</v>
      </c>
      <c r="P45" s="1" t="s">
        <v>302</v>
      </c>
      <c r="T45" s="2"/>
      <c r="V45" s="1" t="s">
        <v>15</v>
      </c>
      <c r="AK45" s="1">
        <v>1</v>
      </c>
      <c r="BD45" s="1">
        <f t="shared" si="0"/>
        <v>1</v>
      </c>
      <c r="BE45" s="20">
        <v>20.5</v>
      </c>
      <c r="BF45" s="5">
        <f t="shared" si="1"/>
        <v>20.5</v>
      </c>
      <c r="BG45" s="6">
        <v>44.99</v>
      </c>
      <c r="BH45" s="6">
        <f t="shared" si="2"/>
        <v>44.99</v>
      </c>
    </row>
    <row r="46" spans="1:60" s="1" customFormat="1" ht="215.1" customHeight="1" x14ac:dyDescent="0.25">
      <c r="A46"/>
      <c r="B46" s="1" t="s">
        <v>92</v>
      </c>
      <c r="C46" s="1" t="s">
        <v>92</v>
      </c>
      <c r="D46" s="1" t="s">
        <v>303</v>
      </c>
      <c r="E46" s="1" t="s">
        <v>304</v>
      </c>
      <c r="F46" s="1" t="s">
        <v>95</v>
      </c>
      <c r="G46" s="1" t="s">
        <v>13</v>
      </c>
      <c r="H46" s="1" t="s">
        <v>13</v>
      </c>
      <c r="I46" s="1" t="s">
        <v>105</v>
      </c>
      <c r="J46" s="1" t="s">
        <v>305</v>
      </c>
      <c r="K46" s="1" t="s">
        <v>306</v>
      </c>
      <c r="L46" s="1" t="s">
        <v>99</v>
      </c>
      <c r="N46" s="1" t="s">
        <v>297</v>
      </c>
      <c r="P46" s="1" t="s">
        <v>298</v>
      </c>
      <c r="T46" s="2"/>
      <c r="V46" s="1" t="s">
        <v>15</v>
      </c>
      <c r="W46" s="1">
        <v>28</v>
      </c>
      <c r="X46" s="1">
        <v>30</v>
      </c>
      <c r="Y46" s="1">
        <v>7</v>
      </c>
      <c r="BD46" s="1">
        <f t="shared" si="0"/>
        <v>65</v>
      </c>
      <c r="BE46" s="20">
        <v>18.2</v>
      </c>
      <c r="BF46" s="5">
        <f t="shared" si="1"/>
        <v>1183</v>
      </c>
      <c r="BG46" s="6">
        <v>39.99</v>
      </c>
      <c r="BH46" s="6">
        <f t="shared" si="2"/>
        <v>2599.35</v>
      </c>
    </row>
    <row r="47" spans="1:60" s="1" customFormat="1" ht="215.1" customHeight="1" x14ac:dyDescent="0.25">
      <c r="A47"/>
      <c r="B47" s="1" t="s">
        <v>92</v>
      </c>
      <c r="C47" s="1" t="s">
        <v>92</v>
      </c>
      <c r="D47" s="1" t="s">
        <v>307</v>
      </c>
      <c r="E47" s="1" t="s">
        <v>308</v>
      </c>
      <c r="F47" s="1" t="s">
        <v>95</v>
      </c>
      <c r="G47" s="1" t="s">
        <v>13</v>
      </c>
      <c r="H47" s="1" t="s">
        <v>13</v>
      </c>
      <c r="I47" s="1" t="s">
        <v>105</v>
      </c>
      <c r="J47" s="1" t="s">
        <v>305</v>
      </c>
      <c r="K47" s="1" t="s">
        <v>306</v>
      </c>
      <c r="L47" s="1" t="s">
        <v>99</v>
      </c>
      <c r="N47" s="1" t="s">
        <v>301</v>
      </c>
      <c r="P47" s="1" t="s">
        <v>302</v>
      </c>
      <c r="T47" s="2"/>
      <c r="V47" s="1" t="s">
        <v>15</v>
      </c>
      <c r="W47" s="1">
        <v>13</v>
      </c>
      <c r="X47" s="1">
        <v>9</v>
      </c>
      <c r="Y47" s="1">
        <v>1</v>
      </c>
      <c r="AA47" s="1">
        <v>5</v>
      </c>
      <c r="AB47" s="1">
        <v>11</v>
      </c>
      <c r="AD47" s="1">
        <v>26</v>
      </c>
      <c r="AE47" s="1">
        <v>8</v>
      </c>
      <c r="BD47" s="1">
        <f t="shared" si="0"/>
        <v>73</v>
      </c>
      <c r="BE47" s="20">
        <v>18.2</v>
      </c>
      <c r="BF47" s="5">
        <f t="shared" si="1"/>
        <v>1328.6</v>
      </c>
      <c r="BG47" s="6">
        <v>39.99</v>
      </c>
      <c r="BH47" s="6">
        <f t="shared" si="2"/>
        <v>2919.27</v>
      </c>
    </row>
    <row r="48" spans="1:60" s="1" customFormat="1" ht="215.1" customHeight="1" x14ac:dyDescent="0.25">
      <c r="A48"/>
      <c r="B48" s="1" t="s">
        <v>92</v>
      </c>
      <c r="C48" s="1" t="s">
        <v>92</v>
      </c>
      <c r="D48" s="1" t="s">
        <v>309</v>
      </c>
      <c r="E48" s="1" t="s">
        <v>310</v>
      </c>
      <c r="F48" s="1" t="s">
        <v>95</v>
      </c>
      <c r="G48" s="1" t="s">
        <v>13</v>
      </c>
      <c r="H48" s="1" t="s">
        <v>13</v>
      </c>
      <c r="I48" s="1" t="s">
        <v>105</v>
      </c>
      <c r="J48" s="1" t="s">
        <v>311</v>
      </c>
      <c r="K48" s="1" t="s">
        <v>312</v>
      </c>
      <c r="L48" s="1" t="s">
        <v>99</v>
      </c>
      <c r="N48" s="1" t="s">
        <v>313</v>
      </c>
      <c r="P48" s="1" t="s">
        <v>314</v>
      </c>
      <c r="T48" s="2"/>
      <c r="V48" s="1" t="s">
        <v>15</v>
      </c>
      <c r="AL48" s="1">
        <v>1</v>
      </c>
      <c r="AN48" s="1">
        <v>5</v>
      </c>
      <c r="BD48" s="1">
        <f t="shared" si="0"/>
        <v>6</v>
      </c>
      <c r="BE48" s="20">
        <v>27.3</v>
      </c>
      <c r="BF48" s="5">
        <f t="shared" si="1"/>
        <v>163.80000000000001</v>
      </c>
      <c r="BG48" s="6">
        <v>59.99</v>
      </c>
      <c r="BH48" s="6">
        <f t="shared" si="2"/>
        <v>359.94</v>
      </c>
    </row>
    <row r="49" spans="1:60" s="1" customFormat="1" ht="215.1" customHeight="1" x14ac:dyDescent="0.25">
      <c r="A49"/>
      <c r="B49" s="1" t="s">
        <v>92</v>
      </c>
      <c r="C49" s="1" t="s">
        <v>92</v>
      </c>
      <c r="D49" s="1" t="s">
        <v>315</v>
      </c>
      <c r="E49" s="1" t="s">
        <v>316</v>
      </c>
      <c r="F49" s="1" t="s">
        <v>95</v>
      </c>
      <c r="G49" s="1" t="s">
        <v>13</v>
      </c>
      <c r="H49" s="1" t="s">
        <v>13</v>
      </c>
      <c r="I49" s="1" t="s">
        <v>105</v>
      </c>
      <c r="J49" s="1" t="s">
        <v>317</v>
      </c>
      <c r="K49" s="1" t="s">
        <v>318</v>
      </c>
      <c r="L49" s="1" t="s">
        <v>99</v>
      </c>
      <c r="N49" s="1" t="s">
        <v>313</v>
      </c>
      <c r="P49" s="1" t="s">
        <v>314</v>
      </c>
      <c r="T49" s="2"/>
      <c r="V49" s="1" t="s">
        <v>15</v>
      </c>
      <c r="W49" s="1">
        <v>5</v>
      </c>
      <c r="X49" s="1">
        <v>4</v>
      </c>
      <c r="AA49" s="1">
        <v>1</v>
      </c>
      <c r="BD49" s="1">
        <f t="shared" si="0"/>
        <v>10</v>
      </c>
      <c r="BE49" s="20">
        <v>25</v>
      </c>
      <c r="BF49" s="5">
        <f t="shared" si="1"/>
        <v>250</v>
      </c>
      <c r="BG49" s="6">
        <v>54.99</v>
      </c>
      <c r="BH49" s="6">
        <f t="shared" si="2"/>
        <v>549.9</v>
      </c>
    </row>
    <row r="50" spans="1:60" s="1" customFormat="1" ht="215.1" customHeight="1" x14ac:dyDescent="0.25">
      <c r="A50"/>
      <c r="B50" s="1" t="s">
        <v>92</v>
      </c>
      <c r="C50" s="1" t="s">
        <v>92</v>
      </c>
      <c r="D50" s="1" t="s">
        <v>319</v>
      </c>
      <c r="E50" s="1" t="s">
        <v>320</v>
      </c>
      <c r="F50" s="1" t="s">
        <v>95</v>
      </c>
      <c r="G50" s="1" t="s">
        <v>13</v>
      </c>
      <c r="H50" s="1" t="s">
        <v>13</v>
      </c>
      <c r="I50" s="1" t="s">
        <v>105</v>
      </c>
      <c r="J50" s="1" t="s">
        <v>321</v>
      </c>
      <c r="K50" s="1" t="s">
        <v>322</v>
      </c>
      <c r="L50" s="1" t="s">
        <v>99</v>
      </c>
      <c r="N50" s="1" t="s">
        <v>323</v>
      </c>
      <c r="P50" s="1" t="s">
        <v>324</v>
      </c>
      <c r="T50" s="2"/>
      <c r="V50" s="1" t="s">
        <v>15</v>
      </c>
      <c r="W50" s="1">
        <v>3</v>
      </c>
      <c r="Y50" s="1">
        <v>1</v>
      </c>
      <c r="BD50" s="1">
        <f t="shared" si="0"/>
        <v>4</v>
      </c>
      <c r="BE50" s="20">
        <v>20.5</v>
      </c>
      <c r="BF50" s="5">
        <f t="shared" si="1"/>
        <v>82</v>
      </c>
      <c r="BG50" s="6">
        <v>44.99</v>
      </c>
      <c r="BH50" s="6">
        <f t="shared" si="2"/>
        <v>179.96</v>
      </c>
    </row>
    <row r="51" spans="1:60" s="1" customFormat="1" ht="215.1" customHeight="1" x14ac:dyDescent="0.25">
      <c r="A51"/>
      <c r="B51" s="1" t="s">
        <v>92</v>
      </c>
      <c r="C51" s="1" t="s">
        <v>92</v>
      </c>
      <c r="D51" s="1" t="s">
        <v>325</v>
      </c>
      <c r="E51" s="1" t="s">
        <v>326</v>
      </c>
      <c r="F51" s="1" t="s">
        <v>95</v>
      </c>
      <c r="G51" s="1" t="s">
        <v>13</v>
      </c>
      <c r="H51" s="1" t="s">
        <v>13</v>
      </c>
      <c r="I51" s="1" t="s">
        <v>105</v>
      </c>
      <c r="J51" s="1" t="s">
        <v>327</v>
      </c>
      <c r="K51" s="1" t="s">
        <v>328</v>
      </c>
      <c r="L51" s="1" t="s">
        <v>99</v>
      </c>
      <c r="N51" s="1" t="s">
        <v>329</v>
      </c>
      <c r="P51" s="1" t="s">
        <v>330</v>
      </c>
      <c r="T51" s="2"/>
      <c r="V51" s="1" t="s">
        <v>15</v>
      </c>
      <c r="X51" s="1">
        <v>1</v>
      </c>
      <c r="AB51" s="1">
        <v>1</v>
      </c>
      <c r="BD51" s="1">
        <f t="shared" si="0"/>
        <v>2</v>
      </c>
      <c r="BE51" s="20">
        <v>25</v>
      </c>
      <c r="BF51" s="5">
        <f t="shared" si="1"/>
        <v>50</v>
      </c>
      <c r="BG51" s="6">
        <v>54.99</v>
      </c>
      <c r="BH51" s="6">
        <f t="shared" si="2"/>
        <v>109.98</v>
      </c>
    </row>
    <row r="52" spans="1:60" s="1" customFormat="1" ht="215.1" customHeight="1" x14ac:dyDescent="0.25">
      <c r="A52"/>
      <c r="B52" s="1" t="s">
        <v>92</v>
      </c>
      <c r="C52" s="1" t="s">
        <v>92</v>
      </c>
      <c r="D52" s="1" t="s">
        <v>331</v>
      </c>
      <c r="E52" s="1" t="s">
        <v>332</v>
      </c>
      <c r="F52" s="1" t="s">
        <v>95</v>
      </c>
      <c r="G52" s="1" t="s">
        <v>13</v>
      </c>
      <c r="H52" s="1" t="s">
        <v>13</v>
      </c>
      <c r="I52" s="1" t="s">
        <v>105</v>
      </c>
      <c r="J52" s="1" t="s">
        <v>333</v>
      </c>
      <c r="K52" s="1" t="s">
        <v>334</v>
      </c>
      <c r="L52" s="1" t="s">
        <v>99</v>
      </c>
      <c r="N52" s="1" t="s">
        <v>260</v>
      </c>
      <c r="P52" s="1" t="s">
        <v>261</v>
      </c>
      <c r="T52" s="2"/>
      <c r="V52" s="1" t="s">
        <v>15</v>
      </c>
      <c r="AH52" s="1">
        <v>3</v>
      </c>
      <c r="BD52" s="1">
        <f t="shared" si="0"/>
        <v>3</v>
      </c>
      <c r="BE52" s="20">
        <v>25</v>
      </c>
      <c r="BF52" s="5">
        <f t="shared" si="1"/>
        <v>75</v>
      </c>
      <c r="BG52" s="6">
        <v>54.99</v>
      </c>
      <c r="BH52" s="6">
        <f t="shared" si="2"/>
        <v>164.97</v>
      </c>
    </row>
    <row r="53" spans="1:60" s="1" customFormat="1" ht="215.1" customHeight="1" x14ac:dyDescent="0.25">
      <c r="A53"/>
      <c r="B53" s="1" t="s">
        <v>92</v>
      </c>
      <c r="C53" s="1" t="s">
        <v>92</v>
      </c>
      <c r="D53" s="1" t="s">
        <v>335</v>
      </c>
      <c r="E53" s="1" t="s">
        <v>336</v>
      </c>
      <c r="F53" s="1" t="s">
        <v>95</v>
      </c>
      <c r="G53" s="1" t="s">
        <v>13</v>
      </c>
      <c r="H53" s="1" t="s">
        <v>96</v>
      </c>
      <c r="I53" s="1" t="s">
        <v>96</v>
      </c>
      <c r="J53" s="1" t="s">
        <v>337</v>
      </c>
      <c r="K53" s="1" t="s">
        <v>338</v>
      </c>
      <c r="L53" s="1" t="s">
        <v>99</v>
      </c>
      <c r="N53" s="1" t="s">
        <v>339</v>
      </c>
      <c r="P53" s="1" t="s">
        <v>340</v>
      </c>
      <c r="T53" s="2"/>
      <c r="V53" s="1" t="s">
        <v>15</v>
      </c>
      <c r="W53" s="1">
        <v>2</v>
      </c>
      <c r="X53" s="1">
        <v>2</v>
      </c>
      <c r="Y53" s="1">
        <v>1</v>
      </c>
      <c r="BD53" s="1">
        <f t="shared" si="0"/>
        <v>5</v>
      </c>
      <c r="BE53" s="20">
        <v>22.700000000000003</v>
      </c>
      <c r="BF53" s="5">
        <f t="shared" si="1"/>
        <v>113.50000000000001</v>
      </c>
      <c r="BG53" s="6">
        <v>49.99</v>
      </c>
      <c r="BH53" s="6">
        <f t="shared" si="2"/>
        <v>249.95000000000002</v>
      </c>
    </row>
    <row r="54" spans="1:60" s="1" customFormat="1" ht="215.1" customHeight="1" x14ac:dyDescent="0.25">
      <c r="A54"/>
      <c r="B54" s="1" t="s">
        <v>92</v>
      </c>
      <c r="C54" s="1" t="s">
        <v>92</v>
      </c>
      <c r="D54" s="1" t="s">
        <v>341</v>
      </c>
      <c r="E54" s="1" t="s">
        <v>342</v>
      </c>
      <c r="F54" s="1" t="s">
        <v>95</v>
      </c>
      <c r="G54" s="1" t="s">
        <v>13</v>
      </c>
      <c r="H54" s="1" t="s">
        <v>96</v>
      </c>
      <c r="I54" s="1" t="s">
        <v>96</v>
      </c>
      <c r="J54" s="1" t="s">
        <v>343</v>
      </c>
      <c r="K54" s="1" t="s">
        <v>344</v>
      </c>
      <c r="L54" s="1" t="s">
        <v>99</v>
      </c>
      <c r="N54" s="1" t="s">
        <v>339</v>
      </c>
      <c r="P54" s="1" t="s">
        <v>340</v>
      </c>
      <c r="T54" s="2"/>
      <c r="V54" s="1" t="s">
        <v>15</v>
      </c>
      <c r="W54" s="1">
        <v>1</v>
      </c>
      <c r="X54" s="1">
        <v>3</v>
      </c>
      <c r="AB54" s="1">
        <v>1</v>
      </c>
      <c r="BD54" s="1">
        <f t="shared" si="0"/>
        <v>5</v>
      </c>
      <c r="BE54" s="20">
        <v>20.5</v>
      </c>
      <c r="BF54" s="5">
        <f t="shared" si="1"/>
        <v>102.5</v>
      </c>
      <c r="BG54" s="6">
        <v>44.99</v>
      </c>
      <c r="BH54" s="6">
        <f t="shared" si="2"/>
        <v>224.95000000000002</v>
      </c>
    </row>
    <row r="55" spans="1:60" s="1" customFormat="1" ht="215.1" customHeight="1" x14ac:dyDescent="0.25">
      <c r="A55"/>
      <c r="B55" s="1" t="s">
        <v>92</v>
      </c>
      <c r="C55" s="1" t="s">
        <v>92</v>
      </c>
      <c r="D55" s="1" t="s">
        <v>345</v>
      </c>
      <c r="E55" s="1" t="s">
        <v>346</v>
      </c>
      <c r="F55" s="1" t="s">
        <v>95</v>
      </c>
      <c r="G55" s="1" t="s">
        <v>13</v>
      </c>
      <c r="H55" s="1" t="s">
        <v>13</v>
      </c>
      <c r="I55" s="1" t="s">
        <v>105</v>
      </c>
      <c r="J55" s="1" t="s">
        <v>347</v>
      </c>
      <c r="K55" s="1" t="s">
        <v>348</v>
      </c>
      <c r="L55" s="1" t="s">
        <v>99</v>
      </c>
      <c r="N55" s="1" t="s">
        <v>349</v>
      </c>
      <c r="P55" s="1" t="s">
        <v>350</v>
      </c>
      <c r="T55" s="2"/>
      <c r="V55" s="1" t="s">
        <v>15</v>
      </c>
      <c r="W55" s="1">
        <v>2</v>
      </c>
      <c r="X55" s="1">
        <v>1</v>
      </c>
      <c r="BD55" s="1">
        <f t="shared" si="0"/>
        <v>3</v>
      </c>
      <c r="BE55" s="20">
        <v>27.3</v>
      </c>
      <c r="BF55" s="5">
        <f t="shared" si="1"/>
        <v>81.900000000000006</v>
      </c>
      <c r="BG55" s="6">
        <v>59.99</v>
      </c>
      <c r="BH55" s="6">
        <f t="shared" si="2"/>
        <v>179.97</v>
      </c>
    </row>
    <row r="56" spans="1:60" s="1" customFormat="1" ht="215.1" customHeight="1" x14ac:dyDescent="0.25">
      <c r="A56"/>
      <c r="B56" s="1" t="s">
        <v>92</v>
      </c>
      <c r="C56" s="1" t="s">
        <v>92</v>
      </c>
      <c r="D56" s="1" t="s">
        <v>351</v>
      </c>
      <c r="E56" s="1" t="s">
        <v>352</v>
      </c>
      <c r="F56" s="1" t="s">
        <v>95</v>
      </c>
      <c r="G56" s="1" t="s">
        <v>13</v>
      </c>
      <c r="H56" s="1" t="s">
        <v>13</v>
      </c>
      <c r="I56" s="1" t="s">
        <v>105</v>
      </c>
      <c r="J56" s="1" t="s">
        <v>353</v>
      </c>
      <c r="K56" s="1" t="s">
        <v>354</v>
      </c>
      <c r="L56" s="1" t="s">
        <v>99</v>
      </c>
      <c r="N56" s="1" t="s">
        <v>260</v>
      </c>
      <c r="P56" s="1" t="s">
        <v>261</v>
      </c>
      <c r="T56" s="2"/>
      <c r="V56" s="1" t="s">
        <v>15</v>
      </c>
      <c r="W56" s="1">
        <v>1</v>
      </c>
      <c r="X56" s="1">
        <v>1</v>
      </c>
      <c r="AE56" s="1">
        <v>2</v>
      </c>
      <c r="BD56" s="1">
        <f t="shared" si="0"/>
        <v>4</v>
      </c>
      <c r="BE56" s="20">
        <v>20.5</v>
      </c>
      <c r="BF56" s="5">
        <f t="shared" si="1"/>
        <v>82</v>
      </c>
      <c r="BG56" s="6">
        <v>44.99</v>
      </c>
      <c r="BH56" s="6">
        <f t="shared" si="2"/>
        <v>179.96</v>
      </c>
    </row>
    <row r="57" spans="1:60" s="1" customFormat="1" ht="215.1" customHeight="1" x14ac:dyDescent="0.25">
      <c r="A57"/>
      <c r="B57" s="1" t="s">
        <v>92</v>
      </c>
      <c r="C57" s="1" t="s">
        <v>92</v>
      </c>
      <c r="D57" s="1" t="s">
        <v>355</v>
      </c>
      <c r="E57" s="1" t="s">
        <v>356</v>
      </c>
      <c r="F57" s="1" t="s">
        <v>95</v>
      </c>
      <c r="G57" s="1" t="s">
        <v>13</v>
      </c>
      <c r="H57" s="1" t="s">
        <v>13</v>
      </c>
      <c r="I57" s="1" t="s">
        <v>105</v>
      </c>
      <c r="J57" s="1" t="s">
        <v>357</v>
      </c>
      <c r="K57" s="1" t="s">
        <v>358</v>
      </c>
      <c r="L57" s="1" t="s">
        <v>99</v>
      </c>
      <c r="N57" s="1" t="s">
        <v>339</v>
      </c>
      <c r="P57" s="1" t="s">
        <v>340</v>
      </c>
      <c r="T57" s="2"/>
      <c r="V57" s="1" t="s">
        <v>15</v>
      </c>
      <c r="AH57" s="1">
        <v>3</v>
      </c>
      <c r="BD57" s="1">
        <f t="shared" si="0"/>
        <v>3</v>
      </c>
      <c r="BE57" s="20">
        <v>25</v>
      </c>
      <c r="BF57" s="5">
        <f t="shared" si="1"/>
        <v>75</v>
      </c>
      <c r="BG57" s="6">
        <v>54.99</v>
      </c>
      <c r="BH57" s="6">
        <f t="shared" si="2"/>
        <v>164.97</v>
      </c>
    </row>
    <row r="58" spans="1:60" s="1" customFormat="1" ht="215.1" customHeight="1" x14ac:dyDescent="0.25">
      <c r="A58"/>
      <c r="B58" s="1" t="s">
        <v>92</v>
      </c>
      <c r="C58" s="1" t="s">
        <v>92</v>
      </c>
      <c r="D58" s="1" t="s">
        <v>359</v>
      </c>
      <c r="E58" s="1" t="s">
        <v>360</v>
      </c>
      <c r="F58" s="1" t="s">
        <v>95</v>
      </c>
      <c r="G58" s="1" t="s">
        <v>13</v>
      </c>
      <c r="H58" s="1" t="s">
        <v>13</v>
      </c>
      <c r="I58" s="1" t="s">
        <v>105</v>
      </c>
      <c r="J58" s="1" t="s">
        <v>361</v>
      </c>
      <c r="K58" s="1" t="s">
        <v>362</v>
      </c>
      <c r="L58" s="1" t="s">
        <v>99</v>
      </c>
      <c r="N58" s="1" t="s">
        <v>339</v>
      </c>
      <c r="P58" s="1" t="s">
        <v>340</v>
      </c>
      <c r="T58" s="2"/>
      <c r="V58" s="1" t="s">
        <v>15</v>
      </c>
      <c r="W58" s="1">
        <v>3</v>
      </c>
      <c r="X58" s="1">
        <v>2</v>
      </c>
      <c r="Y58" s="1">
        <v>2</v>
      </c>
      <c r="BD58" s="1">
        <f t="shared" si="0"/>
        <v>7</v>
      </c>
      <c r="BE58" s="20">
        <v>25</v>
      </c>
      <c r="BF58" s="5">
        <f t="shared" si="1"/>
        <v>175</v>
      </c>
      <c r="BG58" s="6">
        <v>54.99</v>
      </c>
      <c r="BH58" s="6">
        <f t="shared" si="2"/>
        <v>384.93</v>
      </c>
    </row>
    <row r="59" spans="1:60" s="1" customFormat="1" ht="215.1" customHeight="1" x14ac:dyDescent="0.25">
      <c r="A59"/>
      <c r="B59" s="1" t="s">
        <v>92</v>
      </c>
      <c r="C59" s="1" t="s">
        <v>92</v>
      </c>
      <c r="D59" s="1" t="s">
        <v>363</v>
      </c>
      <c r="E59" s="1" t="s">
        <v>364</v>
      </c>
      <c r="F59" s="1" t="s">
        <v>95</v>
      </c>
      <c r="G59" s="1" t="s">
        <v>13</v>
      </c>
      <c r="H59" s="1" t="s">
        <v>13</v>
      </c>
      <c r="I59" s="1" t="s">
        <v>105</v>
      </c>
      <c r="J59" s="1" t="s">
        <v>365</v>
      </c>
      <c r="K59" s="1" t="s">
        <v>366</v>
      </c>
      <c r="L59" s="1" t="s">
        <v>99</v>
      </c>
      <c r="N59" s="1" t="s">
        <v>367</v>
      </c>
      <c r="P59" s="1" t="s">
        <v>368</v>
      </c>
      <c r="T59" s="2"/>
      <c r="V59" s="1" t="s">
        <v>15</v>
      </c>
      <c r="AG59" s="1">
        <v>2</v>
      </c>
      <c r="AH59" s="1">
        <v>2</v>
      </c>
      <c r="AK59" s="1">
        <v>2</v>
      </c>
      <c r="BD59" s="1">
        <f t="shared" si="0"/>
        <v>6</v>
      </c>
      <c r="BE59" s="20">
        <v>20.5</v>
      </c>
      <c r="BF59" s="5">
        <f t="shared" si="1"/>
        <v>123</v>
      </c>
      <c r="BG59" s="6">
        <v>44.99</v>
      </c>
      <c r="BH59" s="6">
        <f t="shared" si="2"/>
        <v>269.94</v>
      </c>
    </row>
    <row r="60" spans="1:60" s="1" customFormat="1" ht="215.1" customHeight="1" x14ac:dyDescent="0.25">
      <c r="A60"/>
      <c r="B60" s="1" t="s">
        <v>92</v>
      </c>
      <c r="C60" s="1" t="s">
        <v>92</v>
      </c>
      <c r="D60" s="1" t="s">
        <v>369</v>
      </c>
      <c r="E60" s="1" t="s">
        <v>370</v>
      </c>
      <c r="F60" s="1" t="s">
        <v>95</v>
      </c>
      <c r="G60" s="1" t="s">
        <v>13</v>
      </c>
      <c r="H60" s="1" t="s">
        <v>13</v>
      </c>
      <c r="I60" s="1" t="s">
        <v>105</v>
      </c>
      <c r="J60" s="1" t="s">
        <v>371</v>
      </c>
      <c r="K60" s="1" t="s">
        <v>372</v>
      </c>
      <c r="L60" s="1" t="s">
        <v>99</v>
      </c>
      <c r="N60" s="1" t="s">
        <v>118</v>
      </c>
      <c r="P60" s="1" t="s">
        <v>119</v>
      </c>
      <c r="T60" s="2"/>
      <c r="V60" s="1" t="s">
        <v>15</v>
      </c>
      <c r="AK60" s="1">
        <v>1</v>
      </c>
      <c r="BD60" s="1">
        <f t="shared" si="0"/>
        <v>1</v>
      </c>
      <c r="BE60" s="20">
        <v>20.5</v>
      </c>
      <c r="BF60" s="5">
        <f t="shared" si="1"/>
        <v>20.5</v>
      </c>
      <c r="BG60" s="6">
        <v>44.99</v>
      </c>
      <c r="BH60" s="6">
        <f t="shared" si="2"/>
        <v>44.99</v>
      </c>
    </row>
    <row r="61" spans="1:60" s="1" customFormat="1" ht="215.1" customHeight="1" x14ac:dyDescent="0.25">
      <c r="A61"/>
      <c r="B61" s="1" t="s">
        <v>92</v>
      </c>
      <c r="C61" s="1" t="s">
        <v>92</v>
      </c>
      <c r="D61" s="1" t="s">
        <v>373</v>
      </c>
      <c r="E61" s="1" t="s">
        <v>374</v>
      </c>
      <c r="F61" s="1" t="s">
        <v>95</v>
      </c>
      <c r="G61" s="1" t="s">
        <v>13</v>
      </c>
      <c r="H61" s="1" t="s">
        <v>13</v>
      </c>
      <c r="I61" s="1" t="s">
        <v>105</v>
      </c>
      <c r="J61" s="1" t="s">
        <v>375</v>
      </c>
      <c r="K61" s="1" t="s">
        <v>376</v>
      </c>
      <c r="L61" s="1" t="s">
        <v>99</v>
      </c>
      <c r="N61" s="1" t="s">
        <v>118</v>
      </c>
      <c r="P61" s="1" t="s">
        <v>119</v>
      </c>
      <c r="S61" s="1" t="s">
        <v>102</v>
      </c>
      <c r="T61" s="2"/>
      <c r="V61" s="1" t="s">
        <v>15</v>
      </c>
      <c r="W61" s="1">
        <v>13</v>
      </c>
      <c r="X61" s="1">
        <v>1</v>
      </c>
      <c r="Y61" s="1">
        <v>1</v>
      </c>
      <c r="AA61" s="1">
        <v>1</v>
      </c>
      <c r="AB61" s="1">
        <v>4</v>
      </c>
      <c r="AD61" s="1">
        <v>5</v>
      </c>
      <c r="AE61" s="1">
        <v>4</v>
      </c>
      <c r="BD61" s="1">
        <f t="shared" si="0"/>
        <v>29</v>
      </c>
      <c r="BE61" s="20">
        <v>18.2</v>
      </c>
      <c r="BF61" s="5">
        <f t="shared" si="1"/>
        <v>527.79999999999995</v>
      </c>
      <c r="BG61" s="6">
        <v>39.99</v>
      </c>
      <c r="BH61" s="6">
        <f t="shared" si="2"/>
        <v>1159.71</v>
      </c>
    </row>
    <row r="62" spans="1:60" s="1" customFormat="1" ht="215.1" customHeight="1" x14ac:dyDescent="0.25">
      <c r="A62"/>
      <c r="B62" s="1" t="s">
        <v>92</v>
      </c>
      <c r="C62" s="1" t="s">
        <v>92</v>
      </c>
      <c r="D62" s="1" t="s">
        <v>377</v>
      </c>
      <c r="E62" s="1" t="s">
        <v>378</v>
      </c>
      <c r="F62" s="1" t="s">
        <v>95</v>
      </c>
      <c r="G62" s="1" t="s">
        <v>13</v>
      </c>
      <c r="H62" s="1" t="s">
        <v>13</v>
      </c>
      <c r="I62" s="1" t="s">
        <v>105</v>
      </c>
      <c r="J62" s="1" t="s">
        <v>379</v>
      </c>
      <c r="K62" s="1" t="s">
        <v>380</v>
      </c>
      <c r="L62" s="1" t="s">
        <v>99</v>
      </c>
      <c r="N62" s="1" t="s">
        <v>260</v>
      </c>
      <c r="P62" s="1" t="s">
        <v>261</v>
      </c>
      <c r="T62" s="2"/>
      <c r="V62" s="1" t="s">
        <v>15</v>
      </c>
      <c r="X62" s="1">
        <v>1</v>
      </c>
      <c r="Y62" s="1">
        <v>1</v>
      </c>
      <c r="BD62" s="1">
        <f t="shared" si="0"/>
        <v>2</v>
      </c>
      <c r="BE62" s="20">
        <v>18.2</v>
      </c>
      <c r="BF62" s="5">
        <f t="shared" si="1"/>
        <v>36.4</v>
      </c>
      <c r="BG62" s="6">
        <v>39.99</v>
      </c>
      <c r="BH62" s="6">
        <f t="shared" si="2"/>
        <v>79.98</v>
      </c>
    </row>
    <row r="63" spans="1:60" s="1" customFormat="1" ht="215.1" customHeight="1" x14ac:dyDescent="0.25">
      <c r="A63"/>
      <c r="B63" s="1" t="s">
        <v>92</v>
      </c>
      <c r="C63" s="1" t="s">
        <v>92</v>
      </c>
      <c r="D63" s="1" t="s">
        <v>381</v>
      </c>
      <c r="E63" s="1" t="s">
        <v>382</v>
      </c>
      <c r="F63" s="1" t="s">
        <v>95</v>
      </c>
      <c r="G63" s="1" t="s">
        <v>13</v>
      </c>
      <c r="H63" s="1" t="s">
        <v>13</v>
      </c>
      <c r="I63" s="1" t="s">
        <v>105</v>
      </c>
      <c r="J63" s="1" t="s">
        <v>383</v>
      </c>
      <c r="K63" s="1" t="s">
        <v>384</v>
      </c>
      <c r="L63" s="1" t="s">
        <v>99</v>
      </c>
      <c r="N63" s="1" t="s">
        <v>260</v>
      </c>
      <c r="P63" s="1" t="s">
        <v>261</v>
      </c>
      <c r="T63" s="2"/>
      <c r="V63" s="1" t="s">
        <v>15</v>
      </c>
      <c r="AG63" s="1">
        <v>2</v>
      </c>
      <c r="AH63" s="1">
        <v>1</v>
      </c>
      <c r="AJ63" s="1">
        <v>3</v>
      </c>
      <c r="AK63" s="1">
        <v>3</v>
      </c>
      <c r="AL63" s="1">
        <v>2</v>
      </c>
      <c r="BD63" s="1">
        <f t="shared" si="0"/>
        <v>11</v>
      </c>
      <c r="BE63" s="20">
        <v>22.700000000000003</v>
      </c>
      <c r="BF63" s="5">
        <f t="shared" si="1"/>
        <v>249.70000000000005</v>
      </c>
      <c r="BG63" s="6">
        <v>49.99</v>
      </c>
      <c r="BH63" s="6">
        <f t="shared" si="2"/>
        <v>549.89</v>
      </c>
    </row>
    <row r="64" spans="1:60" s="1" customFormat="1" ht="215.1" customHeight="1" x14ac:dyDescent="0.25">
      <c r="A64"/>
      <c r="B64" s="1" t="s">
        <v>92</v>
      </c>
      <c r="C64" s="1" t="s">
        <v>92</v>
      </c>
      <c r="D64" s="1" t="s">
        <v>385</v>
      </c>
      <c r="E64" s="1" t="s">
        <v>386</v>
      </c>
      <c r="F64" s="1" t="s">
        <v>95</v>
      </c>
      <c r="G64" s="1" t="s">
        <v>13</v>
      </c>
      <c r="H64" s="1" t="s">
        <v>13</v>
      </c>
      <c r="I64" s="1" t="s">
        <v>105</v>
      </c>
      <c r="J64" s="1" t="s">
        <v>387</v>
      </c>
      <c r="K64" s="1" t="s">
        <v>388</v>
      </c>
      <c r="L64" s="1" t="s">
        <v>99</v>
      </c>
      <c r="N64" s="1" t="s">
        <v>389</v>
      </c>
      <c r="P64" s="1" t="s">
        <v>390</v>
      </c>
      <c r="T64" s="2"/>
      <c r="V64" s="1" t="s">
        <v>15</v>
      </c>
      <c r="W64" s="1">
        <v>8</v>
      </c>
      <c r="X64" s="1">
        <v>16</v>
      </c>
      <c r="Y64" s="1">
        <v>23</v>
      </c>
      <c r="AA64" s="1">
        <v>30</v>
      </c>
      <c r="AB64" s="1">
        <v>28</v>
      </c>
      <c r="AD64" s="1">
        <v>29</v>
      </c>
      <c r="AE64" s="1">
        <v>30</v>
      </c>
      <c r="BD64" s="1">
        <f t="shared" si="0"/>
        <v>164</v>
      </c>
      <c r="BE64" s="20">
        <v>25</v>
      </c>
      <c r="BF64" s="5">
        <f t="shared" si="1"/>
        <v>4100</v>
      </c>
      <c r="BG64" s="6">
        <v>54.99</v>
      </c>
      <c r="BH64" s="6">
        <f t="shared" si="2"/>
        <v>9018.36</v>
      </c>
    </row>
    <row r="65" spans="1:60" s="1" customFormat="1" ht="215.1" customHeight="1" x14ac:dyDescent="0.25">
      <c r="A65"/>
      <c r="B65" s="1" t="s">
        <v>92</v>
      </c>
      <c r="C65" s="1" t="s">
        <v>92</v>
      </c>
      <c r="D65" s="1" t="s">
        <v>391</v>
      </c>
      <c r="E65" s="1" t="s">
        <v>392</v>
      </c>
      <c r="F65" s="1" t="s">
        <v>95</v>
      </c>
      <c r="G65" s="1" t="s">
        <v>13</v>
      </c>
      <c r="H65" s="1" t="s">
        <v>13</v>
      </c>
      <c r="I65" s="1" t="s">
        <v>105</v>
      </c>
      <c r="J65" s="1" t="s">
        <v>393</v>
      </c>
      <c r="K65" s="1" t="s">
        <v>394</v>
      </c>
      <c r="L65" s="1" t="s">
        <v>99</v>
      </c>
      <c r="N65" s="1" t="s">
        <v>329</v>
      </c>
      <c r="P65" s="1" t="s">
        <v>330</v>
      </c>
      <c r="T65" s="2"/>
      <c r="V65" s="1" t="s">
        <v>15</v>
      </c>
      <c r="AL65" s="1">
        <v>3</v>
      </c>
      <c r="BD65" s="1">
        <f t="shared" si="0"/>
        <v>3</v>
      </c>
      <c r="BE65" s="20">
        <v>27.3</v>
      </c>
      <c r="BF65" s="5">
        <f t="shared" si="1"/>
        <v>81.900000000000006</v>
      </c>
      <c r="BG65" s="6">
        <v>59.99</v>
      </c>
      <c r="BH65" s="6">
        <f t="shared" si="2"/>
        <v>179.97</v>
      </c>
    </row>
    <row r="66" spans="1:60" s="1" customFormat="1" ht="215.1" customHeight="1" x14ac:dyDescent="0.25">
      <c r="A66"/>
      <c r="B66" s="1" t="s">
        <v>92</v>
      </c>
      <c r="C66" s="1" t="s">
        <v>92</v>
      </c>
      <c r="D66" s="1" t="s">
        <v>395</v>
      </c>
      <c r="E66" s="1" t="s">
        <v>396</v>
      </c>
      <c r="F66" s="1" t="s">
        <v>95</v>
      </c>
      <c r="G66" s="1" t="s">
        <v>13</v>
      </c>
      <c r="H66" s="1" t="s">
        <v>13</v>
      </c>
      <c r="I66" s="1" t="s">
        <v>105</v>
      </c>
      <c r="J66" s="1" t="s">
        <v>397</v>
      </c>
      <c r="K66" s="1" t="s">
        <v>398</v>
      </c>
      <c r="L66" s="1" t="s">
        <v>99</v>
      </c>
      <c r="N66" s="1" t="s">
        <v>389</v>
      </c>
      <c r="P66" s="1" t="s">
        <v>390</v>
      </c>
      <c r="T66" s="2"/>
      <c r="V66" s="1" t="s">
        <v>15</v>
      </c>
      <c r="AG66" s="1">
        <v>31</v>
      </c>
      <c r="AH66" s="1">
        <v>32</v>
      </c>
      <c r="AJ66" s="1">
        <v>26</v>
      </c>
      <c r="AK66" s="1">
        <v>29</v>
      </c>
      <c r="AL66" s="1">
        <v>30</v>
      </c>
      <c r="AN66" s="1">
        <v>18</v>
      </c>
      <c r="BD66" s="1">
        <f t="shared" ref="BD66:BD129" si="3">SUM(W66:BC66)</f>
        <v>166</v>
      </c>
      <c r="BE66" s="20">
        <v>27.3</v>
      </c>
      <c r="BF66" s="5">
        <f t="shared" ref="BF66:BF129" si="4">+BE66*BD66</f>
        <v>4531.8</v>
      </c>
      <c r="BG66" s="6">
        <v>59.99</v>
      </c>
      <c r="BH66" s="6">
        <f t="shared" ref="BH66:BH129" si="5">BG66*BD66</f>
        <v>9958.34</v>
      </c>
    </row>
    <row r="67" spans="1:60" s="1" customFormat="1" ht="215.1" customHeight="1" x14ac:dyDescent="0.25">
      <c r="A67"/>
      <c r="B67" s="1" t="s">
        <v>92</v>
      </c>
      <c r="C67" s="1" t="s">
        <v>92</v>
      </c>
      <c r="D67" s="1" t="s">
        <v>399</v>
      </c>
      <c r="E67" s="1" t="s">
        <v>400</v>
      </c>
      <c r="F67" s="1" t="s">
        <v>95</v>
      </c>
      <c r="G67" s="1" t="s">
        <v>13</v>
      </c>
      <c r="H67" s="1" t="s">
        <v>401</v>
      </c>
      <c r="I67" s="1" t="s">
        <v>401</v>
      </c>
      <c r="J67" s="1" t="s">
        <v>402</v>
      </c>
      <c r="K67" s="1" t="s">
        <v>403</v>
      </c>
      <c r="L67" s="1" t="s">
        <v>99</v>
      </c>
      <c r="N67" s="1" t="s">
        <v>404</v>
      </c>
      <c r="P67" s="1" t="s">
        <v>405</v>
      </c>
      <c r="T67" s="2"/>
      <c r="V67" s="1" t="s">
        <v>15</v>
      </c>
      <c r="AK67" s="1">
        <v>3</v>
      </c>
      <c r="AL67" s="1">
        <v>2</v>
      </c>
      <c r="BD67" s="1">
        <f t="shared" si="3"/>
        <v>5</v>
      </c>
      <c r="BE67" s="20">
        <v>29.5</v>
      </c>
      <c r="BF67" s="5">
        <f t="shared" si="4"/>
        <v>147.5</v>
      </c>
      <c r="BG67" s="6">
        <v>64.989999999999995</v>
      </c>
      <c r="BH67" s="6">
        <f t="shared" si="5"/>
        <v>324.95</v>
      </c>
    </row>
    <row r="68" spans="1:60" s="1" customFormat="1" ht="215.1" customHeight="1" x14ac:dyDescent="0.25">
      <c r="A68"/>
      <c r="B68" s="1" t="s">
        <v>92</v>
      </c>
      <c r="C68" s="1" t="s">
        <v>92</v>
      </c>
      <c r="D68" s="1" t="s">
        <v>406</v>
      </c>
      <c r="E68" s="1" t="s">
        <v>407</v>
      </c>
      <c r="F68" s="1" t="s">
        <v>95</v>
      </c>
      <c r="G68" s="1" t="s">
        <v>13</v>
      </c>
      <c r="H68" s="1" t="s">
        <v>401</v>
      </c>
      <c r="I68" s="1" t="s">
        <v>401</v>
      </c>
      <c r="J68" s="1" t="s">
        <v>408</v>
      </c>
      <c r="K68" s="1" t="s">
        <v>409</v>
      </c>
      <c r="L68" s="1" t="s">
        <v>99</v>
      </c>
      <c r="N68" s="1" t="s">
        <v>404</v>
      </c>
      <c r="P68" s="1" t="s">
        <v>405</v>
      </c>
      <c r="T68" s="2"/>
      <c r="V68" s="1" t="s">
        <v>15</v>
      </c>
      <c r="W68" s="1">
        <v>1</v>
      </c>
      <c r="Y68" s="1">
        <v>1</v>
      </c>
      <c r="AD68" s="1">
        <v>2</v>
      </c>
      <c r="BD68" s="1">
        <f t="shared" si="3"/>
        <v>4</v>
      </c>
      <c r="BE68" s="20">
        <v>27.3</v>
      </c>
      <c r="BF68" s="5">
        <f t="shared" si="4"/>
        <v>109.2</v>
      </c>
      <c r="BG68" s="6">
        <v>59.99</v>
      </c>
      <c r="BH68" s="6">
        <f t="shared" si="5"/>
        <v>239.96</v>
      </c>
    </row>
    <row r="69" spans="1:60" s="1" customFormat="1" ht="215.1" customHeight="1" x14ac:dyDescent="0.25">
      <c r="A69"/>
      <c r="B69" s="1" t="s">
        <v>92</v>
      </c>
      <c r="C69" s="1" t="s">
        <v>92</v>
      </c>
      <c r="D69" s="1" t="s">
        <v>410</v>
      </c>
      <c r="E69" s="1" t="s">
        <v>411</v>
      </c>
      <c r="F69" s="1" t="s">
        <v>95</v>
      </c>
      <c r="G69" s="1" t="s">
        <v>13</v>
      </c>
      <c r="H69" s="1" t="s">
        <v>13</v>
      </c>
      <c r="I69" s="1" t="s">
        <v>105</v>
      </c>
      <c r="J69" s="1" t="s">
        <v>412</v>
      </c>
      <c r="K69" s="1" t="s">
        <v>413</v>
      </c>
      <c r="L69" s="1" t="s">
        <v>99</v>
      </c>
      <c r="N69" s="1" t="s">
        <v>339</v>
      </c>
      <c r="P69" s="1" t="s">
        <v>340</v>
      </c>
      <c r="T69" s="2"/>
      <c r="V69" s="1" t="s">
        <v>15</v>
      </c>
      <c r="W69" s="1">
        <v>3</v>
      </c>
      <c r="X69" s="1">
        <v>2</v>
      </c>
      <c r="BD69" s="1">
        <f t="shared" si="3"/>
        <v>5</v>
      </c>
      <c r="BE69" s="20">
        <v>22.700000000000003</v>
      </c>
      <c r="BF69" s="5">
        <f t="shared" si="4"/>
        <v>113.50000000000001</v>
      </c>
      <c r="BG69" s="6">
        <v>49.99</v>
      </c>
      <c r="BH69" s="6">
        <f t="shared" si="5"/>
        <v>249.95000000000002</v>
      </c>
    </row>
    <row r="70" spans="1:60" s="1" customFormat="1" ht="215.1" customHeight="1" x14ac:dyDescent="0.25">
      <c r="A70"/>
      <c r="B70" s="1" t="s">
        <v>92</v>
      </c>
      <c r="C70" s="1" t="s">
        <v>92</v>
      </c>
      <c r="D70" s="1" t="s">
        <v>414</v>
      </c>
      <c r="E70" s="1" t="s">
        <v>415</v>
      </c>
      <c r="F70" s="1" t="s">
        <v>95</v>
      </c>
      <c r="G70" s="1" t="s">
        <v>13</v>
      </c>
      <c r="H70" s="1" t="s">
        <v>13</v>
      </c>
      <c r="I70" s="1" t="s">
        <v>105</v>
      </c>
      <c r="J70" s="1" t="s">
        <v>416</v>
      </c>
      <c r="K70" s="1" t="s">
        <v>417</v>
      </c>
      <c r="L70" s="1" t="s">
        <v>99</v>
      </c>
      <c r="N70" s="1" t="s">
        <v>260</v>
      </c>
      <c r="P70" s="1" t="s">
        <v>261</v>
      </c>
      <c r="T70" s="2"/>
      <c r="V70" s="1" t="s">
        <v>15</v>
      </c>
      <c r="X70" s="1">
        <v>1</v>
      </c>
      <c r="BD70" s="1">
        <f t="shared" si="3"/>
        <v>1</v>
      </c>
      <c r="BE70" s="20">
        <v>22.700000000000003</v>
      </c>
      <c r="BF70" s="5">
        <f t="shared" si="4"/>
        <v>22.700000000000003</v>
      </c>
      <c r="BG70" s="6">
        <v>49.99</v>
      </c>
      <c r="BH70" s="6">
        <f t="shared" si="5"/>
        <v>49.99</v>
      </c>
    </row>
    <row r="71" spans="1:60" s="1" customFormat="1" ht="215.1" customHeight="1" x14ac:dyDescent="0.25">
      <c r="A71"/>
      <c r="B71" s="1" t="s">
        <v>92</v>
      </c>
      <c r="C71" s="1" t="s">
        <v>92</v>
      </c>
      <c r="D71" s="1" t="s">
        <v>418</v>
      </c>
      <c r="E71" s="1" t="s">
        <v>419</v>
      </c>
      <c r="F71" s="1" t="s">
        <v>95</v>
      </c>
      <c r="G71" s="1" t="s">
        <v>13</v>
      </c>
      <c r="H71" s="1" t="s">
        <v>13</v>
      </c>
      <c r="I71" s="1" t="s">
        <v>105</v>
      </c>
      <c r="J71" s="1" t="s">
        <v>420</v>
      </c>
      <c r="K71" s="1" t="s">
        <v>421</v>
      </c>
      <c r="L71" s="1" t="s">
        <v>99</v>
      </c>
      <c r="N71" s="1" t="s">
        <v>339</v>
      </c>
      <c r="P71" s="1" t="s">
        <v>340</v>
      </c>
      <c r="T71" s="2"/>
      <c r="V71" s="1" t="s">
        <v>15</v>
      </c>
      <c r="AG71" s="1">
        <v>1</v>
      </c>
      <c r="AH71" s="1">
        <v>1</v>
      </c>
      <c r="AJ71" s="1">
        <v>2</v>
      </c>
      <c r="AK71" s="1">
        <v>2</v>
      </c>
      <c r="AN71" s="1">
        <v>2</v>
      </c>
      <c r="BD71" s="1">
        <f t="shared" si="3"/>
        <v>8</v>
      </c>
      <c r="BE71" s="20">
        <v>25</v>
      </c>
      <c r="BF71" s="5">
        <f t="shared" si="4"/>
        <v>200</v>
      </c>
      <c r="BG71" s="6">
        <v>54.99</v>
      </c>
      <c r="BH71" s="6">
        <f t="shared" si="5"/>
        <v>439.92</v>
      </c>
    </row>
    <row r="72" spans="1:60" s="1" customFormat="1" ht="215.1" customHeight="1" x14ac:dyDescent="0.25">
      <c r="A72"/>
      <c r="B72" s="1" t="s">
        <v>92</v>
      </c>
      <c r="C72" s="1" t="s">
        <v>92</v>
      </c>
      <c r="D72" s="1" t="s">
        <v>422</v>
      </c>
      <c r="E72" s="1" t="s">
        <v>423</v>
      </c>
      <c r="F72" s="1" t="s">
        <v>95</v>
      </c>
      <c r="G72" s="1" t="s">
        <v>13</v>
      </c>
      <c r="H72" s="1" t="s">
        <v>13</v>
      </c>
      <c r="I72" s="1" t="s">
        <v>105</v>
      </c>
      <c r="J72" s="1" t="s">
        <v>424</v>
      </c>
      <c r="K72" s="1" t="s">
        <v>425</v>
      </c>
      <c r="L72" s="1" t="s">
        <v>99</v>
      </c>
      <c r="N72" s="1" t="s">
        <v>339</v>
      </c>
      <c r="P72" s="1" t="s">
        <v>340</v>
      </c>
      <c r="T72" s="2"/>
      <c r="V72" s="1" t="s">
        <v>15</v>
      </c>
      <c r="AG72" s="1">
        <v>1</v>
      </c>
      <c r="AH72" s="1">
        <v>1</v>
      </c>
      <c r="AJ72" s="1">
        <v>2</v>
      </c>
      <c r="BD72" s="1">
        <f t="shared" si="3"/>
        <v>4</v>
      </c>
      <c r="BE72" s="20">
        <v>25</v>
      </c>
      <c r="BF72" s="5">
        <f t="shared" si="4"/>
        <v>100</v>
      </c>
      <c r="BG72" s="6">
        <v>54.99</v>
      </c>
      <c r="BH72" s="6">
        <f t="shared" si="5"/>
        <v>219.96</v>
      </c>
    </row>
    <row r="73" spans="1:60" s="1" customFormat="1" ht="215.1" customHeight="1" x14ac:dyDescent="0.25">
      <c r="A73"/>
      <c r="B73" s="1" t="s">
        <v>92</v>
      </c>
      <c r="C73" s="1" t="s">
        <v>92</v>
      </c>
      <c r="D73" s="1" t="s">
        <v>426</v>
      </c>
      <c r="E73" s="1" t="s">
        <v>427</v>
      </c>
      <c r="F73" s="1" t="s">
        <v>95</v>
      </c>
      <c r="G73" s="1" t="s">
        <v>13</v>
      </c>
      <c r="H73" s="1" t="s">
        <v>13</v>
      </c>
      <c r="I73" s="1" t="s">
        <v>105</v>
      </c>
      <c r="J73" s="1" t="s">
        <v>428</v>
      </c>
      <c r="K73" s="1" t="s">
        <v>429</v>
      </c>
      <c r="L73" s="1" t="s">
        <v>99</v>
      </c>
      <c r="N73" s="1" t="s">
        <v>339</v>
      </c>
      <c r="P73" s="1" t="s">
        <v>340</v>
      </c>
      <c r="T73" s="2"/>
      <c r="V73" s="1" t="s">
        <v>15</v>
      </c>
      <c r="X73" s="1">
        <v>1</v>
      </c>
      <c r="AB73" s="1">
        <v>2</v>
      </c>
      <c r="BD73" s="1">
        <f t="shared" si="3"/>
        <v>3</v>
      </c>
      <c r="BE73" s="20">
        <v>22.700000000000003</v>
      </c>
      <c r="BF73" s="5">
        <f t="shared" si="4"/>
        <v>68.100000000000009</v>
      </c>
      <c r="BG73" s="6">
        <v>49.99</v>
      </c>
      <c r="BH73" s="6">
        <f t="shared" si="5"/>
        <v>149.97</v>
      </c>
    </row>
    <row r="74" spans="1:60" s="1" customFormat="1" ht="215.1" customHeight="1" x14ac:dyDescent="0.25">
      <c r="A74"/>
      <c r="B74" s="1" t="s">
        <v>92</v>
      </c>
      <c r="C74" s="1" t="s">
        <v>92</v>
      </c>
      <c r="D74" s="1" t="s">
        <v>430</v>
      </c>
      <c r="E74" s="1" t="s">
        <v>431</v>
      </c>
      <c r="F74" s="1" t="s">
        <v>95</v>
      </c>
      <c r="G74" s="1" t="s">
        <v>13</v>
      </c>
      <c r="H74" s="1" t="s">
        <v>13</v>
      </c>
      <c r="I74" s="1" t="s">
        <v>105</v>
      </c>
      <c r="J74" s="1" t="s">
        <v>432</v>
      </c>
      <c r="K74" s="1" t="s">
        <v>433</v>
      </c>
      <c r="L74" s="1" t="s">
        <v>99</v>
      </c>
      <c r="N74" s="1" t="s">
        <v>339</v>
      </c>
      <c r="P74" s="1" t="s">
        <v>340</v>
      </c>
      <c r="T74" s="2"/>
      <c r="V74" s="1" t="s">
        <v>15</v>
      </c>
      <c r="W74" s="1">
        <v>1</v>
      </c>
      <c r="X74" s="1">
        <v>1</v>
      </c>
      <c r="Y74" s="1">
        <v>1</v>
      </c>
      <c r="AA74" s="1">
        <v>1</v>
      </c>
      <c r="AB74" s="1">
        <v>2</v>
      </c>
      <c r="AD74" s="1">
        <v>2</v>
      </c>
      <c r="AE74" s="1">
        <v>1</v>
      </c>
      <c r="BD74" s="1">
        <f t="shared" si="3"/>
        <v>9</v>
      </c>
      <c r="BE74" s="20">
        <v>22.700000000000003</v>
      </c>
      <c r="BF74" s="5">
        <f t="shared" si="4"/>
        <v>204.3</v>
      </c>
      <c r="BG74" s="6">
        <v>49.99</v>
      </c>
      <c r="BH74" s="6">
        <f t="shared" si="5"/>
        <v>449.91</v>
      </c>
    </row>
    <row r="75" spans="1:60" s="1" customFormat="1" ht="215.1" customHeight="1" x14ac:dyDescent="0.25">
      <c r="A75"/>
      <c r="B75" s="1" t="s">
        <v>92</v>
      </c>
      <c r="C75" s="1" t="s">
        <v>92</v>
      </c>
      <c r="D75" s="1" t="s">
        <v>434</v>
      </c>
      <c r="E75" s="1" t="s">
        <v>435</v>
      </c>
      <c r="F75" s="1" t="s">
        <v>95</v>
      </c>
      <c r="G75" s="1" t="s">
        <v>13</v>
      </c>
      <c r="H75" s="1" t="s">
        <v>13</v>
      </c>
      <c r="I75" s="1" t="s">
        <v>105</v>
      </c>
      <c r="J75" s="1" t="s">
        <v>436</v>
      </c>
      <c r="K75" s="1" t="s">
        <v>437</v>
      </c>
      <c r="L75" s="1" t="s">
        <v>99</v>
      </c>
      <c r="N75" s="1" t="s">
        <v>339</v>
      </c>
      <c r="P75" s="1" t="s">
        <v>340</v>
      </c>
      <c r="T75" s="2"/>
      <c r="V75" s="1" t="s">
        <v>15</v>
      </c>
      <c r="X75" s="1">
        <v>1</v>
      </c>
      <c r="Y75" s="1">
        <v>1</v>
      </c>
      <c r="AA75" s="1">
        <v>1</v>
      </c>
      <c r="AD75" s="1">
        <v>1</v>
      </c>
      <c r="BD75" s="1">
        <f t="shared" si="3"/>
        <v>4</v>
      </c>
      <c r="BE75" s="20">
        <v>22.700000000000003</v>
      </c>
      <c r="BF75" s="5">
        <f t="shared" si="4"/>
        <v>90.800000000000011</v>
      </c>
      <c r="BG75" s="6">
        <v>49.99</v>
      </c>
      <c r="BH75" s="6">
        <f t="shared" si="5"/>
        <v>199.96</v>
      </c>
    </row>
    <row r="76" spans="1:60" s="1" customFormat="1" ht="215.1" customHeight="1" x14ac:dyDescent="0.25">
      <c r="A76"/>
      <c r="B76" s="1" t="s">
        <v>92</v>
      </c>
      <c r="C76" s="1" t="s">
        <v>92</v>
      </c>
      <c r="D76" s="1" t="s">
        <v>438</v>
      </c>
      <c r="E76" s="1" t="s">
        <v>439</v>
      </c>
      <c r="F76" s="1" t="s">
        <v>95</v>
      </c>
      <c r="G76" s="1" t="s">
        <v>13</v>
      </c>
      <c r="H76" s="1" t="s">
        <v>13</v>
      </c>
      <c r="I76" s="1" t="s">
        <v>105</v>
      </c>
      <c r="J76" s="1" t="s">
        <v>440</v>
      </c>
      <c r="K76" s="1" t="s">
        <v>441</v>
      </c>
      <c r="L76" s="1" t="s">
        <v>99</v>
      </c>
      <c r="N76" s="1" t="s">
        <v>339</v>
      </c>
      <c r="P76" s="1" t="s">
        <v>340</v>
      </c>
      <c r="T76" s="2"/>
      <c r="V76" s="1" t="s">
        <v>15</v>
      </c>
      <c r="W76" s="1">
        <v>1</v>
      </c>
      <c r="X76" s="1">
        <v>1</v>
      </c>
      <c r="AA76" s="1">
        <v>1</v>
      </c>
      <c r="AB76" s="1">
        <v>2</v>
      </c>
      <c r="AD76" s="1">
        <v>2</v>
      </c>
      <c r="BD76" s="1">
        <f t="shared" si="3"/>
        <v>7</v>
      </c>
      <c r="BE76" s="20">
        <v>22.700000000000003</v>
      </c>
      <c r="BF76" s="5">
        <f t="shared" si="4"/>
        <v>158.90000000000003</v>
      </c>
      <c r="BG76" s="6">
        <v>49.99</v>
      </c>
      <c r="BH76" s="6">
        <f t="shared" si="5"/>
        <v>349.93</v>
      </c>
    </row>
    <row r="77" spans="1:60" s="1" customFormat="1" ht="215.1" customHeight="1" x14ac:dyDescent="0.25">
      <c r="A77"/>
      <c r="B77" s="1" t="s">
        <v>92</v>
      </c>
      <c r="C77" s="1" t="s">
        <v>92</v>
      </c>
      <c r="D77" s="1" t="s">
        <v>442</v>
      </c>
      <c r="E77" s="1" t="s">
        <v>443</v>
      </c>
      <c r="F77" s="1" t="s">
        <v>95</v>
      </c>
      <c r="G77" s="1" t="s">
        <v>13</v>
      </c>
      <c r="H77" s="1" t="s">
        <v>13</v>
      </c>
      <c r="I77" s="1" t="s">
        <v>105</v>
      </c>
      <c r="J77" s="1" t="s">
        <v>444</v>
      </c>
      <c r="K77" s="1" t="s">
        <v>445</v>
      </c>
      <c r="L77" s="1" t="s">
        <v>99</v>
      </c>
      <c r="N77" s="1" t="s">
        <v>339</v>
      </c>
      <c r="P77" s="1" t="s">
        <v>340</v>
      </c>
      <c r="T77" s="2"/>
      <c r="V77" s="1" t="s">
        <v>15</v>
      </c>
      <c r="AG77" s="1">
        <v>2</v>
      </c>
      <c r="AH77" s="1">
        <v>1</v>
      </c>
      <c r="AJ77" s="1">
        <v>1</v>
      </c>
      <c r="BD77" s="1">
        <f t="shared" si="3"/>
        <v>4</v>
      </c>
      <c r="BE77" s="20">
        <v>25</v>
      </c>
      <c r="BF77" s="5">
        <f t="shared" si="4"/>
        <v>100</v>
      </c>
      <c r="BG77" s="6">
        <v>54.99</v>
      </c>
      <c r="BH77" s="6">
        <f t="shared" si="5"/>
        <v>219.96</v>
      </c>
    </row>
    <row r="78" spans="1:60" s="1" customFormat="1" ht="215.1" customHeight="1" x14ac:dyDescent="0.25">
      <c r="A78"/>
      <c r="B78" s="1" t="s">
        <v>92</v>
      </c>
      <c r="C78" s="1" t="s">
        <v>92</v>
      </c>
      <c r="D78" s="1" t="s">
        <v>446</v>
      </c>
      <c r="E78" s="1" t="s">
        <v>447</v>
      </c>
      <c r="F78" s="1" t="s">
        <v>95</v>
      </c>
      <c r="G78" s="1" t="s">
        <v>13</v>
      </c>
      <c r="H78" s="1" t="s">
        <v>13</v>
      </c>
      <c r="I78" s="1" t="s">
        <v>105</v>
      </c>
      <c r="J78" s="1" t="s">
        <v>448</v>
      </c>
      <c r="K78" s="1" t="s">
        <v>449</v>
      </c>
      <c r="L78" s="1" t="s">
        <v>99</v>
      </c>
      <c r="N78" s="1" t="s">
        <v>260</v>
      </c>
      <c r="P78" s="1" t="s">
        <v>261</v>
      </c>
      <c r="T78" s="2"/>
      <c r="V78" s="1" t="s">
        <v>15</v>
      </c>
      <c r="AG78" s="1">
        <v>2</v>
      </c>
      <c r="AH78" s="1">
        <v>2</v>
      </c>
      <c r="AJ78" s="1">
        <v>2</v>
      </c>
      <c r="AK78" s="1">
        <v>2</v>
      </c>
      <c r="AL78" s="1">
        <v>2</v>
      </c>
      <c r="BD78" s="1">
        <f t="shared" si="3"/>
        <v>10</v>
      </c>
      <c r="BE78" s="20">
        <v>22.700000000000003</v>
      </c>
      <c r="BF78" s="5">
        <f t="shared" si="4"/>
        <v>227.00000000000003</v>
      </c>
      <c r="BG78" s="6">
        <v>49.99</v>
      </c>
      <c r="BH78" s="6">
        <f t="shared" si="5"/>
        <v>499.90000000000003</v>
      </c>
    </row>
    <row r="79" spans="1:60" s="1" customFormat="1" ht="215.1" customHeight="1" x14ac:dyDescent="0.25">
      <c r="A79"/>
      <c r="B79" s="1" t="s">
        <v>92</v>
      </c>
      <c r="C79" s="1" t="s">
        <v>92</v>
      </c>
      <c r="D79" s="1" t="s">
        <v>450</v>
      </c>
      <c r="E79" s="1" t="s">
        <v>451</v>
      </c>
      <c r="F79" s="1" t="s">
        <v>95</v>
      </c>
      <c r="G79" s="1" t="s">
        <v>13</v>
      </c>
      <c r="H79" s="1" t="s">
        <v>13</v>
      </c>
      <c r="I79" s="1" t="s">
        <v>105</v>
      </c>
      <c r="J79" s="1" t="s">
        <v>452</v>
      </c>
      <c r="K79" s="1" t="s">
        <v>453</v>
      </c>
      <c r="L79" s="1" t="s">
        <v>99</v>
      </c>
      <c r="N79" s="1" t="s">
        <v>454</v>
      </c>
      <c r="P79" s="1" t="s">
        <v>455</v>
      </c>
      <c r="T79" s="2"/>
      <c r="V79" s="1" t="s">
        <v>15</v>
      </c>
      <c r="AG79" s="1">
        <v>2</v>
      </c>
      <c r="BD79" s="1">
        <f t="shared" si="3"/>
        <v>2</v>
      </c>
      <c r="BE79" s="20">
        <v>20.5</v>
      </c>
      <c r="BF79" s="5">
        <f t="shared" si="4"/>
        <v>41</v>
      </c>
      <c r="BG79" s="6">
        <v>44.99</v>
      </c>
      <c r="BH79" s="6">
        <f t="shared" si="5"/>
        <v>89.98</v>
      </c>
    </row>
    <row r="80" spans="1:60" s="1" customFormat="1" ht="215.1" customHeight="1" x14ac:dyDescent="0.25">
      <c r="A80"/>
      <c r="B80" s="1" t="s">
        <v>92</v>
      </c>
      <c r="C80" s="1" t="s">
        <v>92</v>
      </c>
      <c r="D80" s="1" t="s">
        <v>456</v>
      </c>
      <c r="E80" s="1" t="s">
        <v>457</v>
      </c>
      <c r="F80" s="1" t="s">
        <v>95</v>
      </c>
      <c r="G80" s="1" t="s">
        <v>13</v>
      </c>
      <c r="H80" s="1" t="s">
        <v>13</v>
      </c>
      <c r="I80" s="1" t="s">
        <v>105</v>
      </c>
      <c r="J80" s="1" t="s">
        <v>458</v>
      </c>
      <c r="K80" s="1" t="s">
        <v>459</v>
      </c>
      <c r="L80" s="1" t="s">
        <v>99</v>
      </c>
      <c r="N80" s="1" t="s">
        <v>454</v>
      </c>
      <c r="P80" s="1" t="s">
        <v>455</v>
      </c>
      <c r="T80" s="2"/>
      <c r="V80" s="1" t="s">
        <v>15</v>
      </c>
      <c r="W80" s="1">
        <v>1</v>
      </c>
      <c r="X80" s="1">
        <v>1</v>
      </c>
      <c r="BD80" s="1">
        <f t="shared" si="3"/>
        <v>2</v>
      </c>
      <c r="BE80" s="20">
        <v>18.2</v>
      </c>
      <c r="BF80" s="5">
        <f t="shared" si="4"/>
        <v>36.4</v>
      </c>
      <c r="BG80" s="6">
        <v>39.99</v>
      </c>
      <c r="BH80" s="6">
        <f t="shared" si="5"/>
        <v>79.98</v>
      </c>
    </row>
    <row r="81" spans="1:60" s="1" customFormat="1" ht="215.1" customHeight="1" x14ac:dyDescent="0.25">
      <c r="A81"/>
      <c r="B81" s="1" t="s">
        <v>92</v>
      </c>
      <c r="C81" s="1" t="s">
        <v>92</v>
      </c>
      <c r="D81" s="1" t="s">
        <v>460</v>
      </c>
      <c r="E81" s="1" t="s">
        <v>461</v>
      </c>
      <c r="F81" s="1" t="s">
        <v>95</v>
      </c>
      <c r="G81" s="1" t="s">
        <v>13</v>
      </c>
      <c r="H81" s="1" t="s">
        <v>13</v>
      </c>
      <c r="I81" s="1" t="s">
        <v>105</v>
      </c>
      <c r="J81" s="1" t="s">
        <v>462</v>
      </c>
      <c r="K81" s="1" t="s">
        <v>463</v>
      </c>
      <c r="L81" s="1" t="s">
        <v>99</v>
      </c>
      <c r="N81" s="1" t="s">
        <v>464</v>
      </c>
      <c r="P81" s="1" t="s">
        <v>465</v>
      </c>
      <c r="T81" s="2"/>
      <c r="V81" s="1" t="s">
        <v>15</v>
      </c>
      <c r="AD81" s="1">
        <v>1</v>
      </c>
      <c r="BD81" s="1">
        <f t="shared" si="3"/>
        <v>1</v>
      </c>
      <c r="BE81" s="20">
        <v>18.2</v>
      </c>
      <c r="BF81" s="5">
        <f t="shared" si="4"/>
        <v>18.2</v>
      </c>
      <c r="BG81" s="6">
        <v>39.99</v>
      </c>
      <c r="BH81" s="6">
        <f t="shared" si="5"/>
        <v>39.99</v>
      </c>
    </row>
    <row r="82" spans="1:60" s="1" customFormat="1" ht="215.1" customHeight="1" x14ac:dyDescent="0.25">
      <c r="A82"/>
      <c r="B82" s="1" t="s">
        <v>92</v>
      </c>
      <c r="C82" s="1" t="s">
        <v>92</v>
      </c>
      <c r="D82" s="1" t="s">
        <v>466</v>
      </c>
      <c r="E82" s="1" t="s">
        <v>467</v>
      </c>
      <c r="F82" s="1" t="s">
        <v>95</v>
      </c>
      <c r="G82" s="1" t="s">
        <v>13</v>
      </c>
      <c r="H82" s="1" t="s">
        <v>13</v>
      </c>
      <c r="I82" s="1" t="s">
        <v>105</v>
      </c>
      <c r="J82" s="1" t="s">
        <v>468</v>
      </c>
      <c r="K82" s="1" t="s">
        <v>469</v>
      </c>
      <c r="L82" s="1" t="s">
        <v>99</v>
      </c>
      <c r="N82" s="1" t="s">
        <v>470</v>
      </c>
      <c r="P82" s="1" t="s">
        <v>471</v>
      </c>
      <c r="T82" s="2"/>
      <c r="V82" s="1" t="s">
        <v>15</v>
      </c>
      <c r="AG82" s="1">
        <v>2</v>
      </c>
      <c r="AH82" s="1">
        <v>2</v>
      </c>
      <c r="AJ82" s="1">
        <v>3</v>
      </c>
      <c r="AK82" s="1">
        <v>2</v>
      </c>
      <c r="AN82" s="1">
        <v>2</v>
      </c>
      <c r="BD82" s="1">
        <f t="shared" si="3"/>
        <v>11</v>
      </c>
      <c r="BE82" s="20">
        <v>20.5</v>
      </c>
      <c r="BF82" s="5">
        <f t="shared" si="4"/>
        <v>225.5</v>
      </c>
      <c r="BG82" s="6">
        <v>44.99</v>
      </c>
      <c r="BH82" s="6">
        <f t="shared" si="5"/>
        <v>494.89000000000004</v>
      </c>
    </row>
    <row r="83" spans="1:60" s="1" customFormat="1" ht="215.1" customHeight="1" x14ac:dyDescent="0.25">
      <c r="A83"/>
      <c r="B83" s="1" t="s">
        <v>92</v>
      </c>
      <c r="C83" s="1" t="s">
        <v>92</v>
      </c>
      <c r="D83" s="1" t="s">
        <v>472</v>
      </c>
      <c r="E83" s="1" t="s">
        <v>473</v>
      </c>
      <c r="F83" s="1" t="s">
        <v>95</v>
      </c>
      <c r="G83" s="1" t="s">
        <v>13</v>
      </c>
      <c r="H83" s="1" t="s">
        <v>13</v>
      </c>
      <c r="I83" s="1" t="s">
        <v>105</v>
      </c>
      <c r="J83" s="1" t="s">
        <v>474</v>
      </c>
      <c r="K83" s="1" t="s">
        <v>475</v>
      </c>
      <c r="L83" s="1" t="s">
        <v>99</v>
      </c>
      <c r="N83" s="1" t="s">
        <v>476</v>
      </c>
      <c r="P83" s="1" t="s">
        <v>477</v>
      </c>
      <c r="T83" s="2"/>
      <c r="V83" s="1" t="s">
        <v>15</v>
      </c>
      <c r="AG83" s="1">
        <v>2</v>
      </c>
      <c r="AH83" s="1">
        <v>6</v>
      </c>
      <c r="AJ83" s="1">
        <v>8</v>
      </c>
      <c r="AK83" s="1">
        <v>8</v>
      </c>
      <c r="AL83" s="1">
        <v>7</v>
      </c>
      <c r="AN83" s="1">
        <v>4</v>
      </c>
      <c r="BD83" s="1">
        <f t="shared" si="3"/>
        <v>35</v>
      </c>
      <c r="BE83" s="20">
        <v>25</v>
      </c>
      <c r="BF83" s="5">
        <f t="shared" si="4"/>
        <v>875</v>
      </c>
      <c r="BG83" s="6">
        <v>54.99</v>
      </c>
      <c r="BH83" s="6">
        <f t="shared" si="5"/>
        <v>1924.65</v>
      </c>
    </row>
    <row r="84" spans="1:60" s="1" customFormat="1" ht="215.1" customHeight="1" x14ac:dyDescent="0.25">
      <c r="A84"/>
      <c r="B84" s="1" t="s">
        <v>92</v>
      </c>
      <c r="C84" s="1" t="s">
        <v>92</v>
      </c>
      <c r="D84" s="1" t="s">
        <v>478</v>
      </c>
      <c r="E84" s="1" t="s">
        <v>479</v>
      </c>
      <c r="F84" s="1" t="s">
        <v>95</v>
      </c>
      <c r="G84" s="1" t="s">
        <v>13</v>
      </c>
      <c r="H84" s="1" t="s">
        <v>13</v>
      </c>
      <c r="I84" s="1" t="s">
        <v>105</v>
      </c>
      <c r="J84" s="1" t="s">
        <v>474</v>
      </c>
      <c r="K84" s="1" t="s">
        <v>475</v>
      </c>
      <c r="L84" s="1" t="s">
        <v>99</v>
      </c>
      <c r="N84" s="1" t="s">
        <v>480</v>
      </c>
      <c r="P84" s="1" t="s">
        <v>481</v>
      </c>
      <c r="T84" s="2"/>
      <c r="V84" s="1" t="s">
        <v>15</v>
      </c>
      <c r="AG84" s="1">
        <v>4</v>
      </c>
      <c r="AH84" s="1">
        <v>3</v>
      </c>
      <c r="AJ84" s="1">
        <v>5</v>
      </c>
      <c r="AK84" s="1">
        <v>5</v>
      </c>
      <c r="AL84" s="1">
        <v>4</v>
      </c>
      <c r="BD84" s="1">
        <f t="shared" si="3"/>
        <v>21</v>
      </c>
      <c r="BE84" s="20">
        <v>25</v>
      </c>
      <c r="BF84" s="5">
        <f t="shared" si="4"/>
        <v>525</v>
      </c>
      <c r="BG84" s="6">
        <v>54.99</v>
      </c>
      <c r="BH84" s="6">
        <f t="shared" si="5"/>
        <v>1154.79</v>
      </c>
    </row>
    <row r="85" spans="1:60" s="1" customFormat="1" ht="215.1" customHeight="1" x14ac:dyDescent="0.25">
      <c r="A85"/>
      <c r="B85" s="1" t="s">
        <v>92</v>
      </c>
      <c r="C85" s="1" t="s">
        <v>92</v>
      </c>
      <c r="D85" s="1" t="s">
        <v>482</v>
      </c>
      <c r="E85" s="1" t="s">
        <v>483</v>
      </c>
      <c r="F85" s="1" t="s">
        <v>95</v>
      </c>
      <c r="G85" s="1" t="s">
        <v>13</v>
      </c>
      <c r="H85" s="1" t="s">
        <v>13</v>
      </c>
      <c r="I85" s="1" t="s">
        <v>105</v>
      </c>
      <c r="J85" s="1" t="s">
        <v>484</v>
      </c>
      <c r="K85" s="1" t="s">
        <v>485</v>
      </c>
      <c r="L85" s="1" t="s">
        <v>99</v>
      </c>
      <c r="N85" s="1" t="s">
        <v>476</v>
      </c>
      <c r="P85" s="1" t="s">
        <v>477</v>
      </c>
      <c r="T85" s="2"/>
      <c r="V85" s="1" t="s">
        <v>15</v>
      </c>
      <c r="W85" s="1">
        <v>1</v>
      </c>
      <c r="X85" s="1">
        <v>1</v>
      </c>
      <c r="Y85" s="1">
        <v>1</v>
      </c>
      <c r="AA85" s="1">
        <v>1</v>
      </c>
      <c r="AD85" s="1">
        <v>2</v>
      </c>
      <c r="AE85" s="1">
        <v>2</v>
      </c>
      <c r="BD85" s="1">
        <f t="shared" si="3"/>
        <v>8</v>
      </c>
      <c r="BE85" s="20">
        <v>22.700000000000003</v>
      </c>
      <c r="BF85" s="5">
        <f t="shared" si="4"/>
        <v>181.60000000000002</v>
      </c>
      <c r="BG85" s="6">
        <v>49.99</v>
      </c>
      <c r="BH85" s="6">
        <f t="shared" si="5"/>
        <v>399.92</v>
      </c>
    </row>
    <row r="86" spans="1:60" s="1" customFormat="1" ht="215.1" customHeight="1" x14ac:dyDescent="0.25">
      <c r="A86"/>
      <c r="B86" s="1" t="s">
        <v>92</v>
      </c>
      <c r="C86" s="1" t="s">
        <v>92</v>
      </c>
      <c r="D86" s="1" t="s">
        <v>486</v>
      </c>
      <c r="E86" s="1" t="s">
        <v>487</v>
      </c>
      <c r="F86" s="1" t="s">
        <v>95</v>
      </c>
      <c r="G86" s="1" t="s">
        <v>13</v>
      </c>
      <c r="H86" s="1" t="s">
        <v>13</v>
      </c>
      <c r="I86" s="1" t="s">
        <v>105</v>
      </c>
      <c r="J86" s="1" t="s">
        <v>484</v>
      </c>
      <c r="K86" s="1" t="s">
        <v>485</v>
      </c>
      <c r="L86" s="1" t="s">
        <v>99</v>
      </c>
      <c r="N86" s="1" t="s">
        <v>488</v>
      </c>
      <c r="P86" s="1" t="s">
        <v>489</v>
      </c>
      <c r="T86" s="2"/>
      <c r="V86" s="1" t="s">
        <v>15</v>
      </c>
      <c r="W86" s="1">
        <v>1</v>
      </c>
      <c r="X86" s="1">
        <v>1</v>
      </c>
      <c r="AA86" s="1">
        <v>1</v>
      </c>
      <c r="AB86" s="1">
        <v>2</v>
      </c>
      <c r="AD86" s="1">
        <v>2</v>
      </c>
      <c r="BD86" s="1">
        <f t="shared" si="3"/>
        <v>7</v>
      </c>
      <c r="BE86" s="20">
        <v>22.700000000000003</v>
      </c>
      <c r="BF86" s="5">
        <f t="shared" si="4"/>
        <v>158.90000000000003</v>
      </c>
      <c r="BG86" s="6">
        <v>49.99</v>
      </c>
      <c r="BH86" s="6">
        <f t="shared" si="5"/>
        <v>349.93</v>
      </c>
    </row>
    <row r="87" spans="1:60" s="1" customFormat="1" ht="215.1" customHeight="1" x14ac:dyDescent="0.25">
      <c r="A87"/>
      <c r="B87" s="1" t="s">
        <v>92</v>
      </c>
      <c r="C87" s="1" t="s">
        <v>92</v>
      </c>
      <c r="D87" s="1" t="s">
        <v>490</v>
      </c>
      <c r="E87" s="1" t="s">
        <v>491</v>
      </c>
      <c r="F87" s="1" t="s">
        <v>95</v>
      </c>
      <c r="G87" s="1" t="s">
        <v>13</v>
      </c>
      <c r="H87" s="1" t="s">
        <v>13</v>
      </c>
      <c r="I87" s="1" t="s">
        <v>105</v>
      </c>
      <c r="J87" s="1" t="s">
        <v>484</v>
      </c>
      <c r="K87" s="1" t="s">
        <v>485</v>
      </c>
      <c r="L87" s="1" t="s">
        <v>99</v>
      </c>
      <c r="N87" s="1" t="s">
        <v>480</v>
      </c>
      <c r="P87" s="1" t="s">
        <v>481</v>
      </c>
      <c r="T87" s="2"/>
      <c r="V87" s="1" t="s">
        <v>15</v>
      </c>
      <c r="W87" s="1">
        <v>2</v>
      </c>
      <c r="X87" s="1">
        <v>2</v>
      </c>
      <c r="AA87" s="1">
        <v>2</v>
      </c>
      <c r="AB87" s="1">
        <v>2</v>
      </c>
      <c r="AD87" s="1">
        <v>2</v>
      </c>
      <c r="BD87" s="1">
        <f t="shared" si="3"/>
        <v>10</v>
      </c>
      <c r="BE87" s="20">
        <v>22.700000000000003</v>
      </c>
      <c r="BF87" s="5">
        <f t="shared" si="4"/>
        <v>227.00000000000003</v>
      </c>
      <c r="BG87" s="6">
        <v>49.99</v>
      </c>
      <c r="BH87" s="6">
        <f t="shared" si="5"/>
        <v>499.90000000000003</v>
      </c>
    </row>
    <row r="88" spans="1:60" s="1" customFormat="1" ht="215.1" customHeight="1" x14ac:dyDescent="0.25">
      <c r="A88"/>
      <c r="B88" s="1" t="s">
        <v>92</v>
      </c>
      <c r="C88" s="1" t="s">
        <v>92</v>
      </c>
      <c r="D88" s="1" t="s">
        <v>492</v>
      </c>
      <c r="E88" s="1" t="s">
        <v>493</v>
      </c>
      <c r="F88" s="1" t="s">
        <v>95</v>
      </c>
      <c r="G88" s="1" t="s">
        <v>13</v>
      </c>
      <c r="H88" s="1" t="s">
        <v>13</v>
      </c>
      <c r="I88" s="1" t="s">
        <v>105</v>
      </c>
      <c r="J88" s="1" t="s">
        <v>494</v>
      </c>
      <c r="K88" s="1" t="s">
        <v>495</v>
      </c>
      <c r="L88" s="1" t="s">
        <v>99</v>
      </c>
      <c r="N88" s="1" t="s">
        <v>470</v>
      </c>
      <c r="P88" s="1" t="s">
        <v>471</v>
      </c>
      <c r="T88" s="2"/>
      <c r="V88" s="1" t="s">
        <v>15</v>
      </c>
      <c r="AG88" s="1">
        <v>11</v>
      </c>
      <c r="AH88" s="1">
        <v>10</v>
      </c>
      <c r="AJ88" s="1">
        <v>12</v>
      </c>
      <c r="AK88" s="1">
        <v>12</v>
      </c>
      <c r="AL88" s="1">
        <v>12</v>
      </c>
      <c r="AN88" s="1">
        <v>5</v>
      </c>
      <c r="BD88" s="1">
        <f t="shared" si="3"/>
        <v>62</v>
      </c>
      <c r="BE88" s="20">
        <v>18.2</v>
      </c>
      <c r="BF88" s="5">
        <f t="shared" si="4"/>
        <v>1128.3999999999999</v>
      </c>
      <c r="BG88" s="6">
        <v>39.99</v>
      </c>
      <c r="BH88" s="6">
        <f t="shared" si="5"/>
        <v>2479.38</v>
      </c>
    </row>
    <row r="89" spans="1:60" s="1" customFormat="1" ht="215.1" customHeight="1" x14ac:dyDescent="0.25">
      <c r="A89"/>
      <c r="B89" s="1" t="s">
        <v>92</v>
      </c>
      <c r="C89" s="1" t="s">
        <v>92</v>
      </c>
      <c r="D89" s="1" t="s">
        <v>496</v>
      </c>
      <c r="E89" s="1" t="s">
        <v>497</v>
      </c>
      <c r="F89" s="1" t="s">
        <v>95</v>
      </c>
      <c r="G89" s="1" t="s">
        <v>13</v>
      </c>
      <c r="H89" s="1" t="s">
        <v>13</v>
      </c>
      <c r="I89" s="1" t="s">
        <v>105</v>
      </c>
      <c r="J89" s="1" t="s">
        <v>494</v>
      </c>
      <c r="K89" s="1" t="s">
        <v>495</v>
      </c>
      <c r="L89" s="1" t="s">
        <v>99</v>
      </c>
      <c r="N89" s="1" t="s">
        <v>498</v>
      </c>
      <c r="P89" s="1" t="s">
        <v>499</v>
      </c>
      <c r="S89" s="1" t="s">
        <v>102</v>
      </c>
      <c r="T89" s="2"/>
      <c r="V89" s="1" t="s">
        <v>15</v>
      </c>
      <c r="AG89" s="1">
        <v>3</v>
      </c>
      <c r="AH89" s="1">
        <v>15</v>
      </c>
      <c r="AJ89" s="1">
        <v>3</v>
      </c>
      <c r="AK89" s="1">
        <v>6</v>
      </c>
      <c r="AL89" s="1">
        <v>12</v>
      </c>
      <c r="BD89" s="1">
        <f t="shared" si="3"/>
        <v>39</v>
      </c>
      <c r="BE89" s="20">
        <v>18.2</v>
      </c>
      <c r="BF89" s="5">
        <f t="shared" si="4"/>
        <v>709.8</v>
      </c>
      <c r="BG89" s="6">
        <v>39.99</v>
      </c>
      <c r="BH89" s="6">
        <f t="shared" si="5"/>
        <v>1559.6100000000001</v>
      </c>
    </row>
    <row r="90" spans="1:60" s="1" customFormat="1" ht="215.1" customHeight="1" x14ac:dyDescent="0.25">
      <c r="A90"/>
      <c r="B90" s="1" t="s">
        <v>92</v>
      </c>
      <c r="C90" s="1" t="s">
        <v>92</v>
      </c>
      <c r="D90" s="1" t="s">
        <v>500</v>
      </c>
      <c r="E90" s="1" t="s">
        <v>501</v>
      </c>
      <c r="F90" s="1" t="s">
        <v>95</v>
      </c>
      <c r="G90" s="1" t="s">
        <v>13</v>
      </c>
      <c r="H90" s="1" t="s">
        <v>13</v>
      </c>
      <c r="I90" s="1" t="s">
        <v>105</v>
      </c>
      <c r="J90" s="1" t="s">
        <v>502</v>
      </c>
      <c r="K90" s="1" t="s">
        <v>503</v>
      </c>
      <c r="L90" s="1" t="s">
        <v>99</v>
      </c>
      <c r="N90" s="1" t="s">
        <v>504</v>
      </c>
      <c r="P90" s="1" t="s">
        <v>505</v>
      </c>
      <c r="T90" s="2"/>
      <c r="V90" s="1" t="s">
        <v>15</v>
      </c>
      <c r="AK90" s="1">
        <v>1</v>
      </c>
      <c r="BD90" s="1">
        <f t="shared" si="3"/>
        <v>1</v>
      </c>
      <c r="BE90" s="20">
        <v>29.5</v>
      </c>
      <c r="BF90" s="5">
        <f t="shared" si="4"/>
        <v>29.5</v>
      </c>
      <c r="BG90" s="6">
        <v>64.989999999999995</v>
      </c>
      <c r="BH90" s="6">
        <f t="shared" si="5"/>
        <v>64.989999999999995</v>
      </c>
    </row>
    <row r="91" spans="1:60" s="1" customFormat="1" ht="215.1" customHeight="1" x14ac:dyDescent="0.25">
      <c r="A91"/>
      <c r="B91" s="1" t="s">
        <v>92</v>
      </c>
      <c r="C91" s="1" t="s">
        <v>92</v>
      </c>
      <c r="D91" s="1" t="s">
        <v>506</v>
      </c>
      <c r="E91" s="1" t="s">
        <v>507</v>
      </c>
      <c r="F91" s="1" t="s">
        <v>95</v>
      </c>
      <c r="G91" s="1" t="s">
        <v>13</v>
      </c>
      <c r="H91" s="1" t="s">
        <v>13</v>
      </c>
      <c r="I91" s="1" t="s">
        <v>105</v>
      </c>
      <c r="J91" s="1" t="s">
        <v>508</v>
      </c>
      <c r="K91" s="1" t="s">
        <v>509</v>
      </c>
      <c r="L91" s="1" t="s">
        <v>99</v>
      </c>
      <c r="N91" s="1" t="s">
        <v>510</v>
      </c>
      <c r="P91" s="1" t="s">
        <v>511</v>
      </c>
      <c r="T91" s="2"/>
      <c r="V91" s="1" t="s">
        <v>15</v>
      </c>
      <c r="AG91" s="1">
        <v>1</v>
      </c>
      <c r="AH91" s="1">
        <v>2</v>
      </c>
      <c r="AJ91" s="1">
        <v>3</v>
      </c>
      <c r="AK91" s="1">
        <v>3</v>
      </c>
      <c r="AL91" s="1">
        <v>2</v>
      </c>
      <c r="AN91" s="1">
        <v>3</v>
      </c>
      <c r="BD91" s="1">
        <f t="shared" si="3"/>
        <v>14</v>
      </c>
      <c r="BE91" s="20">
        <v>27.3</v>
      </c>
      <c r="BF91" s="5">
        <f t="shared" si="4"/>
        <v>382.2</v>
      </c>
      <c r="BG91" s="6">
        <v>59.99</v>
      </c>
      <c r="BH91" s="6">
        <f t="shared" si="5"/>
        <v>839.86</v>
      </c>
    </row>
    <row r="92" spans="1:60" s="1" customFormat="1" ht="215.1" customHeight="1" x14ac:dyDescent="0.25">
      <c r="A92"/>
      <c r="B92" s="1" t="s">
        <v>92</v>
      </c>
      <c r="C92" s="1" t="s">
        <v>92</v>
      </c>
      <c r="D92" s="1" t="s">
        <v>512</v>
      </c>
      <c r="E92" s="1" t="s">
        <v>513</v>
      </c>
      <c r="F92" s="1" t="s">
        <v>95</v>
      </c>
      <c r="G92" s="1" t="s">
        <v>13</v>
      </c>
      <c r="H92" s="1" t="s">
        <v>13</v>
      </c>
      <c r="I92" s="1" t="s">
        <v>105</v>
      </c>
      <c r="J92" s="1" t="s">
        <v>514</v>
      </c>
      <c r="K92" s="1" t="s">
        <v>515</v>
      </c>
      <c r="L92" s="1" t="s">
        <v>99</v>
      </c>
      <c r="N92" s="1" t="s">
        <v>510</v>
      </c>
      <c r="P92" s="1" t="s">
        <v>511</v>
      </c>
      <c r="T92" s="2"/>
      <c r="V92" s="1" t="s">
        <v>15</v>
      </c>
      <c r="W92" s="1">
        <v>5</v>
      </c>
      <c r="X92" s="1">
        <v>7</v>
      </c>
      <c r="Y92" s="1">
        <v>5</v>
      </c>
      <c r="AA92" s="1">
        <v>7</v>
      </c>
      <c r="AB92" s="1">
        <v>9</v>
      </c>
      <c r="AD92" s="1">
        <v>10</v>
      </c>
      <c r="AE92" s="1">
        <v>8</v>
      </c>
      <c r="BD92" s="1">
        <f t="shared" si="3"/>
        <v>51</v>
      </c>
      <c r="BE92" s="20">
        <v>25</v>
      </c>
      <c r="BF92" s="5">
        <f t="shared" si="4"/>
        <v>1275</v>
      </c>
      <c r="BG92" s="6">
        <v>54.99</v>
      </c>
      <c r="BH92" s="6">
        <f t="shared" si="5"/>
        <v>2804.4900000000002</v>
      </c>
    </row>
    <row r="93" spans="1:60" s="1" customFormat="1" ht="215.1" customHeight="1" x14ac:dyDescent="0.25">
      <c r="A93"/>
      <c r="B93" s="1" t="s">
        <v>92</v>
      </c>
      <c r="C93" s="1" t="s">
        <v>92</v>
      </c>
      <c r="D93" s="1" t="s">
        <v>516</v>
      </c>
      <c r="E93" s="1" t="s">
        <v>517</v>
      </c>
      <c r="F93" s="1" t="s">
        <v>518</v>
      </c>
      <c r="G93" s="1" t="s">
        <v>13</v>
      </c>
      <c r="H93" s="1" t="s">
        <v>13</v>
      </c>
      <c r="I93" s="1" t="s">
        <v>105</v>
      </c>
      <c r="J93" s="1" t="s">
        <v>519</v>
      </c>
      <c r="K93" s="1" t="s">
        <v>520</v>
      </c>
      <c r="L93" s="1" t="s">
        <v>99</v>
      </c>
      <c r="N93" s="1" t="s">
        <v>521</v>
      </c>
      <c r="P93" s="1" t="s">
        <v>522</v>
      </c>
      <c r="T93" s="2"/>
      <c r="V93" s="1" t="s">
        <v>13</v>
      </c>
      <c r="AB93" s="1">
        <v>2</v>
      </c>
      <c r="AF93" s="1">
        <v>6</v>
      </c>
      <c r="AH93" s="1">
        <v>6</v>
      </c>
      <c r="AJ93" s="1">
        <v>7</v>
      </c>
      <c r="AL93" s="1">
        <v>9</v>
      </c>
      <c r="BD93" s="1">
        <f t="shared" si="3"/>
        <v>30</v>
      </c>
      <c r="BE93" s="20">
        <v>25</v>
      </c>
      <c r="BF93" s="5">
        <f t="shared" si="4"/>
        <v>750</v>
      </c>
      <c r="BG93" s="6">
        <v>54.99</v>
      </c>
      <c r="BH93" s="6">
        <f t="shared" si="5"/>
        <v>1649.7</v>
      </c>
    </row>
    <row r="94" spans="1:60" s="1" customFormat="1" ht="215.1" customHeight="1" x14ac:dyDescent="0.25">
      <c r="A94"/>
      <c r="B94" s="1" t="s">
        <v>92</v>
      </c>
      <c r="C94" s="1" t="s">
        <v>92</v>
      </c>
      <c r="D94" s="1" t="s">
        <v>523</v>
      </c>
      <c r="E94" s="1" t="s">
        <v>524</v>
      </c>
      <c r="F94" s="1" t="s">
        <v>518</v>
      </c>
      <c r="G94" s="1" t="s">
        <v>13</v>
      </c>
      <c r="H94" s="1" t="s">
        <v>13</v>
      </c>
      <c r="I94" s="1" t="s">
        <v>105</v>
      </c>
      <c r="J94" s="1" t="s">
        <v>519</v>
      </c>
      <c r="K94" s="1" t="s">
        <v>520</v>
      </c>
      <c r="L94" s="1" t="s">
        <v>99</v>
      </c>
      <c r="N94" s="1" t="s">
        <v>525</v>
      </c>
      <c r="P94" s="1" t="s">
        <v>526</v>
      </c>
      <c r="T94" s="2"/>
      <c r="V94" s="1" t="s">
        <v>13</v>
      </c>
      <c r="AJ94" s="1">
        <v>1</v>
      </c>
      <c r="BD94" s="1">
        <f t="shared" si="3"/>
        <v>1</v>
      </c>
      <c r="BE94" s="20">
        <v>25</v>
      </c>
      <c r="BF94" s="5">
        <f t="shared" si="4"/>
        <v>25</v>
      </c>
      <c r="BG94" s="6">
        <v>54.99</v>
      </c>
      <c r="BH94" s="6">
        <f t="shared" si="5"/>
        <v>54.99</v>
      </c>
    </row>
    <row r="95" spans="1:60" s="1" customFormat="1" ht="215.1" customHeight="1" x14ac:dyDescent="0.25">
      <c r="A95"/>
      <c r="B95" s="1" t="s">
        <v>92</v>
      </c>
      <c r="C95" s="1" t="s">
        <v>92</v>
      </c>
      <c r="D95" s="1" t="s">
        <v>527</v>
      </c>
      <c r="E95" s="1" t="s">
        <v>528</v>
      </c>
      <c r="F95" s="1" t="s">
        <v>518</v>
      </c>
      <c r="G95" s="1" t="s">
        <v>13</v>
      </c>
      <c r="H95" s="1" t="s">
        <v>13</v>
      </c>
      <c r="I95" s="1" t="s">
        <v>105</v>
      </c>
      <c r="J95" s="1" t="s">
        <v>529</v>
      </c>
      <c r="K95" s="1" t="s">
        <v>530</v>
      </c>
      <c r="L95" s="1" t="s">
        <v>99</v>
      </c>
      <c r="N95" s="1" t="s">
        <v>531</v>
      </c>
      <c r="P95" s="1" t="s">
        <v>532</v>
      </c>
      <c r="S95" s="1" t="s">
        <v>102</v>
      </c>
      <c r="T95" s="2"/>
      <c r="V95" s="1" t="s">
        <v>13</v>
      </c>
      <c r="AN95" s="1">
        <v>9</v>
      </c>
      <c r="AP95" s="1">
        <v>5</v>
      </c>
      <c r="AR95" s="1">
        <v>3</v>
      </c>
      <c r="AT95" s="1">
        <v>2</v>
      </c>
      <c r="BD95" s="1">
        <f t="shared" si="3"/>
        <v>19</v>
      </c>
      <c r="BE95" s="20">
        <v>25</v>
      </c>
      <c r="BF95" s="5">
        <f t="shared" si="4"/>
        <v>475</v>
      </c>
      <c r="BG95" s="6">
        <v>54.99</v>
      </c>
      <c r="BH95" s="6">
        <f t="shared" si="5"/>
        <v>1044.81</v>
      </c>
    </row>
    <row r="96" spans="1:60" s="1" customFormat="1" ht="215.1" customHeight="1" x14ac:dyDescent="0.25">
      <c r="A96"/>
      <c r="B96" s="1" t="s">
        <v>92</v>
      </c>
      <c r="C96" s="1" t="s">
        <v>92</v>
      </c>
      <c r="D96" s="1" t="s">
        <v>533</v>
      </c>
      <c r="E96" s="1" t="s">
        <v>534</v>
      </c>
      <c r="F96" s="1" t="s">
        <v>518</v>
      </c>
      <c r="G96" s="1" t="s">
        <v>13</v>
      </c>
      <c r="H96" s="1" t="s">
        <v>96</v>
      </c>
      <c r="I96" s="1" t="s">
        <v>535</v>
      </c>
      <c r="J96" s="1" t="s">
        <v>536</v>
      </c>
      <c r="K96" s="1" t="s">
        <v>537</v>
      </c>
      <c r="L96" s="1" t="s">
        <v>99</v>
      </c>
      <c r="N96" s="1" t="s">
        <v>260</v>
      </c>
      <c r="P96" s="1" t="s">
        <v>261</v>
      </c>
      <c r="T96" s="2"/>
      <c r="V96" s="1" t="s">
        <v>13</v>
      </c>
      <c r="AR96" s="1">
        <v>9</v>
      </c>
      <c r="BD96" s="1">
        <f t="shared" si="3"/>
        <v>9</v>
      </c>
      <c r="BE96" s="20">
        <v>15.9</v>
      </c>
      <c r="BF96" s="5">
        <f t="shared" si="4"/>
        <v>143.1</v>
      </c>
      <c r="BG96" s="6">
        <v>34.99</v>
      </c>
      <c r="BH96" s="6">
        <f t="shared" si="5"/>
        <v>314.91000000000003</v>
      </c>
    </row>
    <row r="97" spans="1:60" s="1" customFormat="1" ht="215.1" customHeight="1" x14ac:dyDescent="0.25">
      <c r="A97"/>
      <c r="B97" s="1" t="s">
        <v>92</v>
      </c>
      <c r="C97" s="1" t="s">
        <v>92</v>
      </c>
      <c r="D97" s="1" t="s">
        <v>538</v>
      </c>
      <c r="E97" s="1" t="s">
        <v>539</v>
      </c>
      <c r="F97" s="1" t="s">
        <v>518</v>
      </c>
      <c r="G97" s="1" t="s">
        <v>13</v>
      </c>
      <c r="H97" s="1" t="s">
        <v>96</v>
      </c>
      <c r="I97" s="1" t="s">
        <v>535</v>
      </c>
      <c r="J97" s="1" t="s">
        <v>536</v>
      </c>
      <c r="K97" s="1" t="s">
        <v>537</v>
      </c>
      <c r="L97" s="1" t="s">
        <v>99</v>
      </c>
      <c r="N97" s="1" t="s">
        <v>540</v>
      </c>
      <c r="P97" s="1" t="s">
        <v>541</v>
      </c>
      <c r="T97" s="2"/>
      <c r="V97" s="1" t="s">
        <v>13</v>
      </c>
      <c r="AR97" s="1">
        <v>22</v>
      </c>
      <c r="BD97" s="1">
        <f t="shared" si="3"/>
        <v>22</v>
      </c>
      <c r="BE97" s="20">
        <v>15.9</v>
      </c>
      <c r="BF97" s="5">
        <f t="shared" si="4"/>
        <v>349.8</v>
      </c>
      <c r="BG97" s="6">
        <v>34.99</v>
      </c>
      <c r="BH97" s="6">
        <f t="shared" si="5"/>
        <v>769.78000000000009</v>
      </c>
    </row>
    <row r="98" spans="1:60" s="1" customFormat="1" ht="215.1" customHeight="1" x14ac:dyDescent="0.25">
      <c r="A98"/>
      <c r="B98" s="1" t="s">
        <v>92</v>
      </c>
      <c r="C98" s="1" t="s">
        <v>92</v>
      </c>
      <c r="D98" s="1" t="s">
        <v>542</v>
      </c>
      <c r="E98" s="1" t="s">
        <v>543</v>
      </c>
      <c r="F98" s="1" t="s">
        <v>518</v>
      </c>
      <c r="G98" s="1" t="s">
        <v>13</v>
      </c>
      <c r="H98" s="1" t="s">
        <v>96</v>
      </c>
      <c r="I98" s="1" t="s">
        <v>535</v>
      </c>
      <c r="J98" s="1" t="s">
        <v>536</v>
      </c>
      <c r="K98" s="1" t="s">
        <v>537</v>
      </c>
      <c r="L98" s="1" t="s">
        <v>99</v>
      </c>
      <c r="N98" s="1" t="s">
        <v>544</v>
      </c>
      <c r="P98" s="1" t="s">
        <v>545</v>
      </c>
      <c r="S98" s="1" t="s">
        <v>102</v>
      </c>
      <c r="T98" s="2"/>
      <c r="V98" s="1" t="s">
        <v>13</v>
      </c>
      <c r="AB98" s="1">
        <v>1</v>
      </c>
      <c r="BD98" s="1">
        <f t="shared" si="3"/>
        <v>1</v>
      </c>
      <c r="BE98" s="20">
        <v>15.9</v>
      </c>
      <c r="BF98" s="5">
        <f t="shared" si="4"/>
        <v>15.9</v>
      </c>
      <c r="BG98" s="6">
        <v>34.99</v>
      </c>
      <c r="BH98" s="6">
        <f t="shared" si="5"/>
        <v>34.99</v>
      </c>
    </row>
    <row r="99" spans="1:60" s="1" customFormat="1" ht="215.1" customHeight="1" x14ac:dyDescent="0.25">
      <c r="A99"/>
      <c r="B99" s="1" t="s">
        <v>92</v>
      </c>
      <c r="C99" s="1" t="s">
        <v>92</v>
      </c>
      <c r="D99" s="1" t="s">
        <v>546</v>
      </c>
      <c r="E99" s="1" t="s">
        <v>547</v>
      </c>
      <c r="F99" s="1" t="s">
        <v>518</v>
      </c>
      <c r="G99" s="1" t="s">
        <v>13</v>
      </c>
      <c r="H99" s="1" t="s">
        <v>13</v>
      </c>
      <c r="I99" s="1" t="s">
        <v>105</v>
      </c>
      <c r="J99" s="1" t="s">
        <v>548</v>
      </c>
      <c r="K99" s="1" t="s">
        <v>549</v>
      </c>
      <c r="L99" s="1" t="s">
        <v>99</v>
      </c>
      <c r="N99" s="1" t="s">
        <v>550</v>
      </c>
      <c r="P99" s="1" t="s">
        <v>551</v>
      </c>
      <c r="T99" s="2"/>
      <c r="V99" s="1" t="s">
        <v>13</v>
      </c>
      <c r="AB99" s="1">
        <v>1</v>
      </c>
      <c r="AF99" s="1">
        <v>1</v>
      </c>
      <c r="BD99" s="1">
        <f t="shared" si="3"/>
        <v>2</v>
      </c>
      <c r="BE99" s="20">
        <v>27.3</v>
      </c>
      <c r="BF99" s="5">
        <f t="shared" si="4"/>
        <v>54.6</v>
      </c>
      <c r="BG99" s="6">
        <v>59.99</v>
      </c>
      <c r="BH99" s="6">
        <f t="shared" si="5"/>
        <v>119.98</v>
      </c>
    </row>
    <row r="100" spans="1:60" s="1" customFormat="1" ht="215.1" customHeight="1" x14ac:dyDescent="0.25">
      <c r="A100"/>
      <c r="B100" s="1" t="s">
        <v>92</v>
      </c>
      <c r="C100" s="1" t="s">
        <v>92</v>
      </c>
      <c r="D100" s="1" t="s">
        <v>552</v>
      </c>
      <c r="E100" s="1" t="s">
        <v>553</v>
      </c>
      <c r="F100" s="1" t="s">
        <v>518</v>
      </c>
      <c r="G100" s="1" t="s">
        <v>13</v>
      </c>
      <c r="H100" s="1" t="s">
        <v>96</v>
      </c>
      <c r="I100" s="1" t="s">
        <v>535</v>
      </c>
      <c r="J100" s="1" t="s">
        <v>554</v>
      </c>
      <c r="K100" s="1" t="s">
        <v>555</v>
      </c>
      <c r="L100" s="1" t="s">
        <v>99</v>
      </c>
      <c r="N100" s="1" t="s">
        <v>556</v>
      </c>
      <c r="P100" s="1" t="s">
        <v>557</v>
      </c>
      <c r="T100" s="2"/>
      <c r="V100" s="1" t="s">
        <v>13</v>
      </c>
      <c r="AB100" s="1">
        <v>6</v>
      </c>
      <c r="AJ100" s="1">
        <v>1</v>
      </c>
      <c r="AT100" s="1">
        <v>6</v>
      </c>
      <c r="BD100" s="1">
        <f t="shared" si="3"/>
        <v>13</v>
      </c>
      <c r="BE100" s="20">
        <v>18.2</v>
      </c>
      <c r="BF100" s="5">
        <f t="shared" si="4"/>
        <v>236.6</v>
      </c>
      <c r="BG100" s="6">
        <v>39.99</v>
      </c>
      <c r="BH100" s="6">
        <f t="shared" si="5"/>
        <v>519.87</v>
      </c>
    </row>
    <row r="101" spans="1:60" s="1" customFormat="1" ht="215.1" customHeight="1" x14ac:dyDescent="0.25">
      <c r="A101"/>
      <c r="B101" s="1" t="s">
        <v>92</v>
      </c>
      <c r="C101" s="1" t="s">
        <v>92</v>
      </c>
      <c r="D101" s="1" t="s">
        <v>558</v>
      </c>
      <c r="E101" s="1" t="s">
        <v>559</v>
      </c>
      <c r="F101" s="1" t="s">
        <v>518</v>
      </c>
      <c r="G101" s="1" t="s">
        <v>13</v>
      </c>
      <c r="H101" s="1" t="s">
        <v>96</v>
      </c>
      <c r="I101" s="1" t="s">
        <v>535</v>
      </c>
      <c r="J101" s="1" t="s">
        <v>554</v>
      </c>
      <c r="K101" s="1" t="s">
        <v>555</v>
      </c>
      <c r="L101" s="1" t="s">
        <v>99</v>
      </c>
      <c r="N101" s="1" t="s">
        <v>234</v>
      </c>
      <c r="P101" s="1" t="s">
        <v>235</v>
      </c>
      <c r="T101" s="2"/>
      <c r="V101" s="1" t="s">
        <v>13</v>
      </c>
      <c r="AB101" s="1">
        <v>14</v>
      </c>
      <c r="AD101" s="1">
        <v>7</v>
      </c>
      <c r="AF101" s="1">
        <v>3</v>
      </c>
      <c r="AH101" s="1">
        <v>2</v>
      </c>
      <c r="AJ101" s="1">
        <v>2</v>
      </c>
      <c r="AR101" s="1">
        <v>3</v>
      </c>
      <c r="AT101" s="1">
        <v>3</v>
      </c>
      <c r="BD101" s="1">
        <f t="shared" si="3"/>
        <v>34</v>
      </c>
      <c r="BE101" s="20">
        <v>18.2</v>
      </c>
      <c r="BF101" s="5">
        <f t="shared" si="4"/>
        <v>618.79999999999995</v>
      </c>
      <c r="BG101" s="6">
        <v>39.99</v>
      </c>
      <c r="BH101" s="6">
        <f t="shared" si="5"/>
        <v>1359.66</v>
      </c>
    </row>
    <row r="102" spans="1:60" s="1" customFormat="1" ht="215.1" customHeight="1" x14ac:dyDescent="0.25">
      <c r="A102"/>
      <c r="B102" s="1" t="s">
        <v>92</v>
      </c>
      <c r="C102" s="1" t="s">
        <v>92</v>
      </c>
      <c r="D102" s="1" t="s">
        <v>560</v>
      </c>
      <c r="E102" s="1" t="s">
        <v>561</v>
      </c>
      <c r="F102" s="1" t="s">
        <v>518</v>
      </c>
      <c r="G102" s="1" t="s">
        <v>13</v>
      </c>
      <c r="H102" s="1" t="s">
        <v>13</v>
      </c>
      <c r="I102" s="1" t="s">
        <v>105</v>
      </c>
      <c r="J102" s="1" t="s">
        <v>562</v>
      </c>
      <c r="K102" s="1" t="s">
        <v>563</v>
      </c>
      <c r="L102" s="1" t="s">
        <v>99</v>
      </c>
      <c r="N102" s="1" t="s">
        <v>564</v>
      </c>
      <c r="P102" s="1" t="s">
        <v>565</v>
      </c>
      <c r="T102" s="2"/>
      <c r="V102" s="1" t="s">
        <v>13</v>
      </c>
      <c r="AB102" s="1">
        <v>1</v>
      </c>
      <c r="AF102" s="1">
        <v>8</v>
      </c>
      <c r="AH102" s="1">
        <v>12</v>
      </c>
      <c r="AJ102" s="1">
        <v>5</v>
      </c>
      <c r="AL102" s="1">
        <v>11</v>
      </c>
      <c r="AP102" s="1">
        <v>1</v>
      </c>
      <c r="AT102" s="1">
        <v>1</v>
      </c>
      <c r="BD102" s="1">
        <f t="shared" si="3"/>
        <v>39</v>
      </c>
      <c r="BE102" s="20">
        <v>27.3</v>
      </c>
      <c r="BF102" s="5">
        <f t="shared" si="4"/>
        <v>1064.7</v>
      </c>
      <c r="BG102" s="6">
        <v>59.99</v>
      </c>
      <c r="BH102" s="6">
        <f t="shared" si="5"/>
        <v>2339.61</v>
      </c>
    </row>
    <row r="103" spans="1:60" s="1" customFormat="1" ht="215.1" customHeight="1" x14ac:dyDescent="0.25">
      <c r="A103"/>
      <c r="B103" s="1" t="s">
        <v>92</v>
      </c>
      <c r="C103" s="1" t="s">
        <v>92</v>
      </c>
      <c r="D103" s="1" t="s">
        <v>566</v>
      </c>
      <c r="E103" s="1" t="s">
        <v>567</v>
      </c>
      <c r="F103" s="1" t="s">
        <v>518</v>
      </c>
      <c r="G103" s="1" t="s">
        <v>13</v>
      </c>
      <c r="H103" s="1" t="s">
        <v>13</v>
      </c>
      <c r="I103" s="1" t="s">
        <v>105</v>
      </c>
      <c r="J103" s="1" t="s">
        <v>562</v>
      </c>
      <c r="K103" s="1" t="s">
        <v>563</v>
      </c>
      <c r="L103" s="1" t="s">
        <v>99</v>
      </c>
      <c r="N103" s="1" t="s">
        <v>568</v>
      </c>
      <c r="P103" s="1" t="s">
        <v>569</v>
      </c>
      <c r="S103" s="1" t="s">
        <v>102</v>
      </c>
      <c r="T103" s="2"/>
      <c r="V103" s="1" t="s">
        <v>13</v>
      </c>
      <c r="AH103" s="1">
        <v>6</v>
      </c>
      <c r="AJ103" s="1">
        <v>15</v>
      </c>
      <c r="AL103" s="1">
        <v>10</v>
      </c>
      <c r="BD103" s="1">
        <f t="shared" si="3"/>
        <v>31</v>
      </c>
      <c r="BE103" s="20">
        <v>27.3</v>
      </c>
      <c r="BF103" s="5">
        <f t="shared" si="4"/>
        <v>846.30000000000007</v>
      </c>
      <c r="BG103" s="6">
        <v>59.99</v>
      </c>
      <c r="BH103" s="6">
        <f t="shared" si="5"/>
        <v>1859.69</v>
      </c>
    </row>
    <row r="104" spans="1:60" s="1" customFormat="1" ht="215.1" customHeight="1" x14ac:dyDescent="0.25">
      <c r="A104"/>
      <c r="B104" s="1" t="s">
        <v>92</v>
      </c>
      <c r="C104" s="1" t="s">
        <v>92</v>
      </c>
      <c r="D104" s="1" t="s">
        <v>570</v>
      </c>
      <c r="E104" s="1" t="s">
        <v>571</v>
      </c>
      <c r="F104" s="1" t="s">
        <v>518</v>
      </c>
      <c r="G104" s="1" t="s">
        <v>13</v>
      </c>
      <c r="H104" s="1" t="s">
        <v>13</v>
      </c>
      <c r="I104" s="1" t="s">
        <v>105</v>
      </c>
      <c r="J104" s="1" t="s">
        <v>572</v>
      </c>
      <c r="K104" s="1" t="s">
        <v>573</v>
      </c>
      <c r="L104" s="1" t="s">
        <v>99</v>
      </c>
      <c r="N104" s="1" t="s">
        <v>574</v>
      </c>
      <c r="P104" s="1" t="s">
        <v>575</v>
      </c>
      <c r="T104" s="2"/>
      <c r="V104" s="1" t="s">
        <v>13</v>
      </c>
      <c r="AB104" s="1">
        <v>1</v>
      </c>
      <c r="AF104" s="1">
        <v>6</v>
      </c>
      <c r="AL104" s="1">
        <v>1</v>
      </c>
      <c r="AN104" s="1">
        <v>3</v>
      </c>
      <c r="AR104" s="1">
        <v>1</v>
      </c>
      <c r="BD104" s="1">
        <f t="shared" si="3"/>
        <v>12</v>
      </c>
      <c r="BE104" s="20">
        <v>27.3</v>
      </c>
      <c r="BF104" s="5">
        <f t="shared" si="4"/>
        <v>327.60000000000002</v>
      </c>
      <c r="BG104" s="6">
        <v>59.99</v>
      </c>
      <c r="BH104" s="6">
        <f t="shared" si="5"/>
        <v>719.88</v>
      </c>
    </row>
    <row r="105" spans="1:60" s="1" customFormat="1" ht="215.1" customHeight="1" x14ac:dyDescent="0.25">
      <c r="A105"/>
      <c r="B105" s="1" t="s">
        <v>92</v>
      </c>
      <c r="C105" s="1" t="s">
        <v>92</v>
      </c>
      <c r="D105" s="1" t="s">
        <v>576</v>
      </c>
      <c r="E105" s="1" t="s">
        <v>577</v>
      </c>
      <c r="F105" s="1" t="s">
        <v>518</v>
      </c>
      <c r="G105" s="1" t="s">
        <v>13</v>
      </c>
      <c r="H105" s="1" t="s">
        <v>13</v>
      </c>
      <c r="I105" s="1" t="s">
        <v>105</v>
      </c>
      <c r="J105" s="1" t="s">
        <v>572</v>
      </c>
      <c r="K105" s="1" t="s">
        <v>573</v>
      </c>
      <c r="L105" s="1" t="s">
        <v>99</v>
      </c>
      <c r="N105" s="1" t="s">
        <v>180</v>
      </c>
      <c r="P105" s="1" t="s">
        <v>181</v>
      </c>
      <c r="T105" s="2"/>
      <c r="V105" s="1" t="s">
        <v>13</v>
      </c>
      <c r="AB105" s="1">
        <v>1</v>
      </c>
      <c r="AD105" s="1">
        <v>1</v>
      </c>
      <c r="BD105" s="1">
        <f t="shared" si="3"/>
        <v>2</v>
      </c>
      <c r="BE105" s="20">
        <v>27.3</v>
      </c>
      <c r="BF105" s="5">
        <f t="shared" si="4"/>
        <v>54.6</v>
      </c>
      <c r="BG105" s="6">
        <v>59.99</v>
      </c>
      <c r="BH105" s="6">
        <f t="shared" si="5"/>
        <v>119.98</v>
      </c>
    </row>
    <row r="106" spans="1:60" s="1" customFormat="1" ht="215.1" customHeight="1" x14ac:dyDescent="0.25">
      <c r="A106"/>
      <c r="B106" s="1" t="s">
        <v>92</v>
      </c>
      <c r="C106" s="1" t="s">
        <v>92</v>
      </c>
      <c r="D106" s="1" t="s">
        <v>578</v>
      </c>
      <c r="E106" s="1" t="s">
        <v>579</v>
      </c>
      <c r="F106" s="1" t="s">
        <v>518</v>
      </c>
      <c r="G106" s="1" t="s">
        <v>13</v>
      </c>
      <c r="H106" s="1" t="s">
        <v>13</v>
      </c>
      <c r="I106" s="1" t="s">
        <v>105</v>
      </c>
      <c r="J106" s="1" t="s">
        <v>572</v>
      </c>
      <c r="K106" s="1" t="s">
        <v>573</v>
      </c>
      <c r="L106" s="1" t="s">
        <v>99</v>
      </c>
      <c r="N106" s="1" t="s">
        <v>580</v>
      </c>
      <c r="P106" s="1" t="s">
        <v>581</v>
      </c>
      <c r="T106" s="2"/>
      <c r="V106" s="1" t="s">
        <v>13</v>
      </c>
      <c r="AD106" s="1">
        <v>12</v>
      </c>
      <c r="AF106" s="1">
        <v>1</v>
      </c>
      <c r="AJ106" s="1">
        <v>1</v>
      </c>
      <c r="BD106" s="1">
        <f t="shared" si="3"/>
        <v>14</v>
      </c>
      <c r="BE106" s="20">
        <v>27.3</v>
      </c>
      <c r="BF106" s="5">
        <f t="shared" si="4"/>
        <v>382.2</v>
      </c>
      <c r="BG106" s="6">
        <v>59.99</v>
      </c>
      <c r="BH106" s="6">
        <f t="shared" si="5"/>
        <v>839.86</v>
      </c>
    </row>
    <row r="107" spans="1:60" s="1" customFormat="1" ht="215.1" customHeight="1" x14ac:dyDescent="0.25">
      <c r="A107"/>
      <c r="B107" s="1" t="s">
        <v>92</v>
      </c>
      <c r="C107" s="1" t="s">
        <v>92</v>
      </c>
      <c r="D107" s="1" t="s">
        <v>582</v>
      </c>
      <c r="E107" s="1" t="s">
        <v>583</v>
      </c>
      <c r="F107" s="1" t="s">
        <v>518</v>
      </c>
      <c r="G107" s="1" t="s">
        <v>13</v>
      </c>
      <c r="H107" s="1" t="s">
        <v>13</v>
      </c>
      <c r="I107" s="1" t="s">
        <v>105</v>
      </c>
      <c r="J107" s="1" t="s">
        <v>572</v>
      </c>
      <c r="K107" s="1" t="s">
        <v>573</v>
      </c>
      <c r="L107" s="1" t="s">
        <v>99</v>
      </c>
      <c r="N107" s="1" t="s">
        <v>584</v>
      </c>
      <c r="P107" s="1" t="s">
        <v>585</v>
      </c>
      <c r="T107" s="2"/>
      <c r="V107" s="1" t="s">
        <v>13</v>
      </c>
      <c r="AD107" s="1">
        <v>2</v>
      </c>
      <c r="AJ107" s="1">
        <v>1</v>
      </c>
      <c r="AL107" s="1">
        <v>1</v>
      </c>
      <c r="BD107" s="1">
        <f t="shared" si="3"/>
        <v>4</v>
      </c>
      <c r="BE107" s="20">
        <v>27.3</v>
      </c>
      <c r="BF107" s="5">
        <f t="shared" si="4"/>
        <v>109.2</v>
      </c>
      <c r="BG107" s="6">
        <v>59.99</v>
      </c>
      <c r="BH107" s="6">
        <f t="shared" si="5"/>
        <v>239.96</v>
      </c>
    </row>
    <row r="108" spans="1:60" s="1" customFormat="1" ht="215.1" customHeight="1" x14ac:dyDescent="0.25">
      <c r="A108"/>
      <c r="B108" s="1" t="s">
        <v>92</v>
      </c>
      <c r="C108" s="1" t="s">
        <v>92</v>
      </c>
      <c r="D108" s="1" t="s">
        <v>586</v>
      </c>
      <c r="E108" s="1" t="s">
        <v>587</v>
      </c>
      <c r="F108" s="1" t="s">
        <v>518</v>
      </c>
      <c r="G108" s="1" t="s">
        <v>13</v>
      </c>
      <c r="H108" s="1" t="s">
        <v>96</v>
      </c>
      <c r="I108" s="1" t="s">
        <v>535</v>
      </c>
      <c r="J108" s="1" t="s">
        <v>588</v>
      </c>
      <c r="K108" s="1" t="s">
        <v>589</v>
      </c>
      <c r="L108" s="1" t="s">
        <v>99</v>
      </c>
      <c r="N108" s="1" t="s">
        <v>590</v>
      </c>
      <c r="P108" s="1" t="s">
        <v>591</v>
      </c>
      <c r="T108" s="2"/>
      <c r="V108" s="1" t="s">
        <v>13</v>
      </c>
      <c r="AB108" s="1">
        <v>4</v>
      </c>
      <c r="AH108" s="1">
        <v>4</v>
      </c>
      <c r="AR108" s="1">
        <v>8</v>
      </c>
      <c r="AT108" s="1">
        <v>8</v>
      </c>
      <c r="BD108" s="1">
        <f t="shared" si="3"/>
        <v>24</v>
      </c>
      <c r="BE108" s="20">
        <v>18.2</v>
      </c>
      <c r="BF108" s="5">
        <f t="shared" si="4"/>
        <v>436.79999999999995</v>
      </c>
      <c r="BG108" s="6">
        <v>39.99</v>
      </c>
      <c r="BH108" s="6">
        <f t="shared" si="5"/>
        <v>959.76</v>
      </c>
    </row>
    <row r="109" spans="1:60" s="1" customFormat="1" ht="215.1" customHeight="1" x14ac:dyDescent="0.25">
      <c r="A109"/>
      <c r="B109" s="1" t="s">
        <v>92</v>
      </c>
      <c r="C109" s="1" t="s">
        <v>92</v>
      </c>
      <c r="D109" s="1" t="s">
        <v>592</v>
      </c>
      <c r="E109" s="1" t="s">
        <v>593</v>
      </c>
      <c r="F109" s="1" t="s">
        <v>518</v>
      </c>
      <c r="G109" s="1" t="s">
        <v>13</v>
      </c>
      <c r="H109" s="1" t="s">
        <v>96</v>
      </c>
      <c r="I109" s="1" t="s">
        <v>535</v>
      </c>
      <c r="J109" s="1" t="s">
        <v>588</v>
      </c>
      <c r="K109" s="1" t="s">
        <v>589</v>
      </c>
      <c r="L109" s="1" t="s">
        <v>99</v>
      </c>
      <c r="N109" s="1" t="s">
        <v>234</v>
      </c>
      <c r="P109" s="1" t="s">
        <v>235</v>
      </c>
      <c r="T109" s="2"/>
      <c r="V109" s="1" t="s">
        <v>13</v>
      </c>
      <c r="AR109" s="1">
        <v>3</v>
      </c>
      <c r="AT109" s="1">
        <v>3</v>
      </c>
      <c r="BD109" s="1">
        <f t="shared" si="3"/>
        <v>6</v>
      </c>
      <c r="BE109" s="20">
        <v>18.2</v>
      </c>
      <c r="BF109" s="5">
        <f t="shared" si="4"/>
        <v>109.19999999999999</v>
      </c>
      <c r="BG109" s="6">
        <v>39.99</v>
      </c>
      <c r="BH109" s="6">
        <f t="shared" si="5"/>
        <v>239.94</v>
      </c>
    </row>
    <row r="110" spans="1:60" s="1" customFormat="1" ht="215.1" customHeight="1" x14ac:dyDescent="0.25">
      <c r="A110"/>
      <c r="B110" s="1" t="s">
        <v>92</v>
      </c>
      <c r="C110" s="1" t="s">
        <v>92</v>
      </c>
      <c r="D110" s="1" t="s">
        <v>594</v>
      </c>
      <c r="E110" s="1" t="s">
        <v>595</v>
      </c>
      <c r="F110" s="1" t="s">
        <v>518</v>
      </c>
      <c r="G110" s="1" t="s">
        <v>13</v>
      </c>
      <c r="H110" s="1" t="s">
        <v>13</v>
      </c>
      <c r="I110" s="1" t="s">
        <v>596</v>
      </c>
      <c r="J110" s="1" t="s">
        <v>597</v>
      </c>
      <c r="K110" s="1" t="s">
        <v>598</v>
      </c>
      <c r="L110" s="1" t="s">
        <v>99</v>
      </c>
      <c r="N110" s="1" t="s">
        <v>349</v>
      </c>
      <c r="P110" s="1" t="s">
        <v>350</v>
      </c>
      <c r="T110" s="2"/>
      <c r="V110" s="1" t="s">
        <v>13</v>
      </c>
      <c r="AB110" s="1">
        <v>10</v>
      </c>
      <c r="AD110" s="1">
        <v>4</v>
      </c>
      <c r="AH110" s="1">
        <v>5</v>
      </c>
      <c r="AJ110" s="1">
        <v>4</v>
      </c>
      <c r="AP110" s="1">
        <v>1</v>
      </c>
      <c r="AR110" s="1">
        <v>2</v>
      </c>
      <c r="AT110" s="1">
        <v>2</v>
      </c>
      <c r="BD110" s="1">
        <f t="shared" si="3"/>
        <v>28</v>
      </c>
      <c r="BE110" s="20">
        <v>15.9</v>
      </c>
      <c r="BF110" s="5">
        <f t="shared" si="4"/>
        <v>445.2</v>
      </c>
      <c r="BG110" s="6">
        <v>34.99</v>
      </c>
      <c r="BH110" s="6">
        <f t="shared" si="5"/>
        <v>979.72</v>
      </c>
    </row>
    <row r="111" spans="1:60" s="1" customFormat="1" ht="215.1" customHeight="1" x14ac:dyDescent="0.25">
      <c r="A111"/>
      <c r="B111" s="1" t="s">
        <v>92</v>
      </c>
      <c r="C111" s="1" t="s">
        <v>92</v>
      </c>
      <c r="D111" s="1" t="s">
        <v>599</v>
      </c>
      <c r="E111" s="1" t="s">
        <v>600</v>
      </c>
      <c r="F111" s="1" t="s">
        <v>518</v>
      </c>
      <c r="G111" s="1" t="s">
        <v>13</v>
      </c>
      <c r="H111" s="1" t="s">
        <v>13</v>
      </c>
      <c r="I111" s="1" t="s">
        <v>596</v>
      </c>
      <c r="J111" s="1" t="s">
        <v>597</v>
      </c>
      <c r="K111" s="1" t="s">
        <v>598</v>
      </c>
      <c r="L111" s="1" t="s">
        <v>99</v>
      </c>
      <c r="N111" s="1" t="s">
        <v>601</v>
      </c>
      <c r="P111" s="1" t="s">
        <v>602</v>
      </c>
      <c r="T111" s="2"/>
      <c r="V111" s="1" t="s">
        <v>13</v>
      </c>
      <c r="AP111" s="1">
        <v>1</v>
      </c>
      <c r="BD111" s="1">
        <f t="shared" si="3"/>
        <v>1</v>
      </c>
      <c r="BE111" s="20">
        <v>15.9</v>
      </c>
      <c r="BF111" s="5">
        <f t="shared" si="4"/>
        <v>15.9</v>
      </c>
      <c r="BG111" s="6">
        <v>34.99</v>
      </c>
      <c r="BH111" s="6">
        <f t="shared" si="5"/>
        <v>34.99</v>
      </c>
    </row>
    <row r="112" spans="1:60" s="1" customFormat="1" ht="215.1" customHeight="1" x14ac:dyDescent="0.25">
      <c r="A112"/>
      <c r="B112" s="1" t="s">
        <v>92</v>
      </c>
      <c r="C112" s="1" t="s">
        <v>92</v>
      </c>
      <c r="D112" s="1" t="s">
        <v>603</v>
      </c>
      <c r="E112" s="1" t="s">
        <v>604</v>
      </c>
      <c r="F112" s="1" t="s">
        <v>518</v>
      </c>
      <c r="G112" s="1" t="s">
        <v>13</v>
      </c>
      <c r="H112" s="1" t="s">
        <v>13</v>
      </c>
      <c r="I112" s="1" t="s">
        <v>105</v>
      </c>
      <c r="J112" s="1" t="s">
        <v>605</v>
      </c>
      <c r="K112" s="1" t="s">
        <v>606</v>
      </c>
      <c r="L112" s="1" t="s">
        <v>99</v>
      </c>
      <c r="N112" s="1" t="s">
        <v>607</v>
      </c>
      <c r="P112" s="1" t="s">
        <v>608</v>
      </c>
      <c r="T112" s="2"/>
      <c r="V112" s="1" t="s">
        <v>13</v>
      </c>
      <c r="AB112" s="1">
        <v>1</v>
      </c>
      <c r="AD112" s="1">
        <v>3</v>
      </c>
      <c r="AH112" s="1">
        <v>2</v>
      </c>
      <c r="AJ112" s="1">
        <v>11</v>
      </c>
      <c r="AL112" s="1">
        <v>1</v>
      </c>
      <c r="BD112" s="1">
        <f t="shared" si="3"/>
        <v>18</v>
      </c>
      <c r="BE112" s="20">
        <v>25</v>
      </c>
      <c r="BF112" s="5">
        <f t="shared" si="4"/>
        <v>450</v>
      </c>
      <c r="BG112" s="6">
        <v>54.99</v>
      </c>
      <c r="BH112" s="6">
        <f t="shared" si="5"/>
        <v>989.82</v>
      </c>
    </row>
    <row r="113" spans="1:60" s="1" customFormat="1" ht="215.1" customHeight="1" x14ac:dyDescent="0.25">
      <c r="A113"/>
      <c r="B113" s="1" t="s">
        <v>92</v>
      </c>
      <c r="C113" s="1" t="s">
        <v>92</v>
      </c>
      <c r="D113" s="1" t="s">
        <v>609</v>
      </c>
      <c r="E113" s="1" t="s">
        <v>610</v>
      </c>
      <c r="F113" s="1" t="s">
        <v>518</v>
      </c>
      <c r="G113" s="1" t="s">
        <v>13</v>
      </c>
      <c r="H113" s="1" t="s">
        <v>13</v>
      </c>
      <c r="I113" s="1" t="s">
        <v>105</v>
      </c>
      <c r="J113" s="1" t="s">
        <v>611</v>
      </c>
      <c r="K113" s="1" t="s">
        <v>612</v>
      </c>
      <c r="L113" s="1" t="s">
        <v>99</v>
      </c>
      <c r="N113" s="1" t="s">
        <v>613</v>
      </c>
      <c r="P113" s="1" t="s">
        <v>614</v>
      </c>
      <c r="T113" s="2"/>
      <c r="V113" s="1" t="s">
        <v>13</v>
      </c>
      <c r="AL113" s="1">
        <v>4</v>
      </c>
      <c r="BD113" s="1">
        <f t="shared" si="3"/>
        <v>4</v>
      </c>
      <c r="BE113" s="20">
        <v>25</v>
      </c>
      <c r="BF113" s="5">
        <f t="shared" si="4"/>
        <v>100</v>
      </c>
      <c r="BG113" s="6">
        <v>54.99</v>
      </c>
      <c r="BH113" s="6">
        <f t="shared" si="5"/>
        <v>219.96</v>
      </c>
    </row>
    <row r="114" spans="1:60" s="1" customFormat="1" ht="215.1" customHeight="1" x14ac:dyDescent="0.25">
      <c r="A114"/>
      <c r="B114" s="1" t="s">
        <v>92</v>
      </c>
      <c r="C114" s="1" t="s">
        <v>92</v>
      </c>
      <c r="D114" s="1" t="s">
        <v>615</v>
      </c>
      <c r="E114" s="1" t="s">
        <v>616</v>
      </c>
      <c r="F114" s="1" t="s">
        <v>617</v>
      </c>
      <c r="G114" s="1" t="s">
        <v>13</v>
      </c>
      <c r="H114" s="1" t="s">
        <v>13</v>
      </c>
      <c r="I114" s="1" t="s">
        <v>105</v>
      </c>
      <c r="J114" s="1" t="s">
        <v>618</v>
      </c>
      <c r="K114" s="1" t="s">
        <v>619</v>
      </c>
      <c r="L114" s="1" t="s">
        <v>99</v>
      </c>
      <c r="N114" s="1" t="s">
        <v>620</v>
      </c>
      <c r="P114" s="1" t="s">
        <v>621</v>
      </c>
      <c r="T114" s="2"/>
      <c r="V114" s="1" t="s">
        <v>13</v>
      </c>
      <c r="AB114" s="1">
        <v>2</v>
      </c>
      <c r="AD114" s="1">
        <v>2</v>
      </c>
      <c r="BD114" s="1">
        <f t="shared" si="3"/>
        <v>4</v>
      </c>
      <c r="BE114" s="20">
        <v>27.3</v>
      </c>
      <c r="BF114" s="5">
        <f t="shared" si="4"/>
        <v>109.2</v>
      </c>
      <c r="BG114" s="6">
        <v>59.99</v>
      </c>
      <c r="BH114" s="6">
        <f t="shared" si="5"/>
        <v>239.96</v>
      </c>
    </row>
    <row r="115" spans="1:60" s="1" customFormat="1" ht="215.1" customHeight="1" x14ac:dyDescent="0.25">
      <c r="A115"/>
      <c r="B115" s="1" t="s">
        <v>92</v>
      </c>
      <c r="C115" s="1" t="s">
        <v>92</v>
      </c>
      <c r="D115" s="1" t="s">
        <v>622</v>
      </c>
      <c r="E115" s="1" t="s">
        <v>623</v>
      </c>
      <c r="F115" s="1" t="s">
        <v>518</v>
      </c>
      <c r="G115" s="1" t="s">
        <v>13</v>
      </c>
      <c r="H115" s="1" t="s">
        <v>13</v>
      </c>
      <c r="I115" s="1" t="s">
        <v>105</v>
      </c>
      <c r="J115" s="1" t="s">
        <v>624</v>
      </c>
      <c r="K115" s="1" t="s">
        <v>625</v>
      </c>
      <c r="L115" s="1" t="s">
        <v>99</v>
      </c>
      <c r="N115" s="1" t="s">
        <v>626</v>
      </c>
      <c r="P115" s="1" t="s">
        <v>627</v>
      </c>
      <c r="T115" s="2"/>
      <c r="V115" s="1" t="s">
        <v>13</v>
      </c>
      <c r="AB115" s="1">
        <v>4</v>
      </c>
      <c r="AD115" s="1">
        <v>1</v>
      </c>
      <c r="AF115" s="1">
        <v>2</v>
      </c>
      <c r="AJ115" s="1">
        <v>1</v>
      </c>
      <c r="BD115" s="1">
        <f t="shared" si="3"/>
        <v>8</v>
      </c>
      <c r="BE115" s="20">
        <v>34.1</v>
      </c>
      <c r="BF115" s="5">
        <f t="shared" si="4"/>
        <v>272.8</v>
      </c>
      <c r="BG115" s="6">
        <v>74.989999999999995</v>
      </c>
      <c r="BH115" s="6">
        <f t="shared" si="5"/>
        <v>599.91999999999996</v>
      </c>
    </row>
    <row r="116" spans="1:60" s="1" customFormat="1" ht="215.1" customHeight="1" x14ac:dyDescent="0.25">
      <c r="A116"/>
      <c r="B116" s="1" t="s">
        <v>92</v>
      </c>
      <c r="C116" s="1" t="s">
        <v>92</v>
      </c>
      <c r="D116" s="1" t="s">
        <v>628</v>
      </c>
      <c r="E116" s="1" t="s">
        <v>629</v>
      </c>
      <c r="F116" s="1" t="s">
        <v>518</v>
      </c>
      <c r="G116" s="1" t="s">
        <v>13</v>
      </c>
      <c r="H116" s="1" t="s">
        <v>13</v>
      </c>
      <c r="I116" s="1" t="s">
        <v>105</v>
      </c>
      <c r="J116" s="1" t="s">
        <v>624</v>
      </c>
      <c r="K116" s="1" t="s">
        <v>625</v>
      </c>
      <c r="L116" s="1" t="s">
        <v>99</v>
      </c>
      <c r="N116" s="1" t="s">
        <v>630</v>
      </c>
      <c r="P116" s="1" t="s">
        <v>631</v>
      </c>
      <c r="T116" s="2"/>
      <c r="V116" s="1" t="s">
        <v>13</v>
      </c>
      <c r="AB116" s="1">
        <v>2</v>
      </c>
      <c r="AD116" s="1">
        <v>3</v>
      </c>
      <c r="AH116" s="1">
        <v>2</v>
      </c>
      <c r="AJ116" s="1">
        <v>4</v>
      </c>
      <c r="AL116" s="1">
        <v>2</v>
      </c>
      <c r="AP116" s="1">
        <v>3</v>
      </c>
      <c r="AR116" s="1">
        <v>3</v>
      </c>
      <c r="AT116" s="1">
        <v>3</v>
      </c>
      <c r="BD116" s="1">
        <f t="shared" si="3"/>
        <v>22</v>
      </c>
      <c r="BE116" s="20">
        <v>34.1</v>
      </c>
      <c r="BF116" s="5">
        <f t="shared" si="4"/>
        <v>750.2</v>
      </c>
      <c r="BG116" s="6">
        <v>74.989999999999995</v>
      </c>
      <c r="BH116" s="6">
        <f t="shared" si="5"/>
        <v>1649.78</v>
      </c>
    </row>
    <row r="117" spans="1:60" s="1" customFormat="1" ht="215.1" customHeight="1" x14ac:dyDescent="0.25">
      <c r="A117"/>
      <c r="B117" s="1" t="s">
        <v>92</v>
      </c>
      <c r="C117" s="1" t="s">
        <v>92</v>
      </c>
      <c r="D117" s="1" t="s">
        <v>632</v>
      </c>
      <c r="E117" s="1" t="s">
        <v>633</v>
      </c>
      <c r="F117" s="1" t="s">
        <v>518</v>
      </c>
      <c r="G117" s="1" t="s">
        <v>13</v>
      </c>
      <c r="H117" s="1" t="s">
        <v>13</v>
      </c>
      <c r="I117" s="1" t="s">
        <v>105</v>
      </c>
      <c r="J117" s="1" t="s">
        <v>624</v>
      </c>
      <c r="K117" s="1" t="s">
        <v>625</v>
      </c>
      <c r="L117" s="1" t="s">
        <v>99</v>
      </c>
      <c r="N117" s="1" t="s">
        <v>634</v>
      </c>
      <c r="P117" s="1" t="s">
        <v>635</v>
      </c>
      <c r="T117" s="2"/>
      <c r="V117" s="1" t="s">
        <v>13</v>
      </c>
      <c r="AB117" s="1">
        <v>1</v>
      </c>
      <c r="AD117" s="1">
        <v>2</v>
      </c>
      <c r="AL117" s="1">
        <v>1</v>
      </c>
      <c r="AR117" s="1">
        <v>2</v>
      </c>
      <c r="AT117" s="1">
        <v>2</v>
      </c>
      <c r="BD117" s="1">
        <f t="shared" si="3"/>
        <v>8</v>
      </c>
      <c r="BE117" s="20">
        <v>34.1</v>
      </c>
      <c r="BF117" s="5">
        <f t="shared" si="4"/>
        <v>272.8</v>
      </c>
      <c r="BG117" s="6">
        <v>74.989999999999995</v>
      </c>
      <c r="BH117" s="6">
        <f t="shared" si="5"/>
        <v>599.91999999999996</v>
      </c>
    </row>
    <row r="118" spans="1:60" s="1" customFormat="1" ht="215.1" customHeight="1" x14ac:dyDescent="0.25">
      <c r="A118"/>
      <c r="B118" s="1" t="s">
        <v>92</v>
      </c>
      <c r="C118" s="1" t="s">
        <v>92</v>
      </c>
      <c r="D118" s="1" t="s">
        <v>636</v>
      </c>
      <c r="E118" s="1" t="s">
        <v>637</v>
      </c>
      <c r="F118" s="1" t="s">
        <v>518</v>
      </c>
      <c r="G118" s="1" t="s">
        <v>13</v>
      </c>
      <c r="H118" s="1" t="s">
        <v>13</v>
      </c>
      <c r="I118" s="1" t="s">
        <v>105</v>
      </c>
      <c r="J118" s="1" t="s">
        <v>638</v>
      </c>
      <c r="K118" s="1" t="s">
        <v>639</v>
      </c>
      <c r="L118" s="1" t="s">
        <v>99</v>
      </c>
      <c r="N118" s="1" t="s">
        <v>626</v>
      </c>
      <c r="P118" s="1" t="s">
        <v>627</v>
      </c>
      <c r="T118" s="2"/>
      <c r="V118" s="1" t="s">
        <v>13</v>
      </c>
      <c r="AB118" s="1">
        <v>3</v>
      </c>
      <c r="BD118" s="1">
        <f t="shared" si="3"/>
        <v>3</v>
      </c>
      <c r="BE118" s="20">
        <v>29.5</v>
      </c>
      <c r="BF118" s="5">
        <f t="shared" si="4"/>
        <v>88.5</v>
      </c>
      <c r="BG118" s="6">
        <v>64.989999999999995</v>
      </c>
      <c r="BH118" s="6">
        <f t="shared" si="5"/>
        <v>194.96999999999997</v>
      </c>
    </row>
    <row r="119" spans="1:60" s="1" customFormat="1" ht="215.1" customHeight="1" x14ac:dyDescent="0.25">
      <c r="A119"/>
      <c r="B119" s="1" t="s">
        <v>92</v>
      </c>
      <c r="C119" s="1" t="s">
        <v>92</v>
      </c>
      <c r="D119" s="1" t="s">
        <v>640</v>
      </c>
      <c r="E119" s="1" t="s">
        <v>641</v>
      </c>
      <c r="F119" s="1" t="s">
        <v>518</v>
      </c>
      <c r="G119" s="1" t="s">
        <v>13</v>
      </c>
      <c r="H119" s="1" t="s">
        <v>13</v>
      </c>
      <c r="I119" s="1" t="s">
        <v>105</v>
      </c>
      <c r="J119" s="1" t="s">
        <v>638</v>
      </c>
      <c r="K119" s="1" t="s">
        <v>639</v>
      </c>
      <c r="L119" s="1" t="s">
        <v>99</v>
      </c>
      <c r="N119" s="1" t="s">
        <v>590</v>
      </c>
      <c r="P119" s="1" t="s">
        <v>591</v>
      </c>
      <c r="T119" s="2"/>
      <c r="V119" s="1" t="s">
        <v>13</v>
      </c>
      <c r="AB119" s="1">
        <v>32</v>
      </c>
      <c r="AD119" s="1">
        <v>14</v>
      </c>
      <c r="BD119" s="1">
        <f t="shared" si="3"/>
        <v>46</v>
      </c>
      <c r="BE119" s="20">
        <v>29.5</v>
      </c>
      <c r="BF119" s="5">
        <f t="shared" si="4"/>
        <v>1357</v>
      </c>
      <c r="BG119" s="6">
        <v>64.989999999999995</v>
      </c>
      <c r="BH119" s="6">
        <f t="shared" si="5"/>
        <v>2989.54</v>
      </c>
    </row>
    <row r="120" spans="1:60" s="1" customFormat="1" ht="215.1" customHeight="1" x14ac:dyDescent="0.25">
      <c r="A120"/>
      <c r="B120" s="1" t="s">
        <v>92</v>
      </c>
      <c r="C120" s="1" t="s">
        <v>92</v>
      </c>
      <c r="D120" s="1" t="s">
        <v>642</v>
      </c>
      <c r="E120" s="1" t="s">
        <v>643</v>
      </c>
      <c r="F120" s="1" t="s">
        <v>518</v>
      </c>
      <c r="G120" s="1" t="s">
        <v>13</v>
      </c>
      <c r="H120" s="1" t="s">
        <v>13</v>
      </c>
      <c r="I120" s="1" t="s">
        <v>105</v>
      </c>
      <c r="J120" s="1" t="s">
        <v>638</v>
      </c>
      <c r="K120" s="1" t="s">
        <v>639</v>
      </c>
      <c r="L120" s="1" t="s">
        <v>99</v>
      </c>
      <c r="N120" s="1" t="s">
        <v>644</v>
      </c>
      <c r="P120" s="1" t="s">
        <v>645</v>
      </c>
      <c r="T120" s="2"/>
      <c r="V120" s="1" t="s">
        <v>13</v>
      </c>
      <c r="AB120" s="1">
        <v>4</v>
      </c>
      <c r="BD120" s="1">
        <f t="shared" si="3"/>
        <v>4</v>
      </c>
      <c r="BE120" s="20">
        <v>29.5</v>
      </c>
      <c r="BF120" s="5">
        <f t="shared" si="4"/>
        <v>118</v>
      </c>
      <c r="BG120" s="6">
        <v>64.989999999999995</v>
      </c>
      <c r="BH120" s="6">
        <f t="shared" si="5"/>
        <v>259.95999999999998</v>
      </c>
    </row>
    <row r="121" spans="1:60" s="1" customFormat="1" ht="215.1" customHeight="1" x14ac:dyDescent="0.25">
      <c r="A121"/>
      <c r="B121" s="1" t="s">
        <v>92</v>
      </c>
      <c r="C121" s="1" t="s">
        <v>92</v>
      </c>
      <c r="D121" s="1" t="s">
        <v>646</v>
      </c>
      <c r="E121" s="1" t="s">
        <v>647</v>
      </c>
      <c r="F121" s="1" t="s">
        <v>617</v>
      </c>
      <c r="G121" s="1" t="s">
        <v>13</v>
      </c>
      <c r="H121" s="1" t="s">
        <v>13</v>
      </c>
      <c r="I121" s="1" t="s">
        <v>105</v>
      </c>
      <c r="J121" s="1" t="s">
        <v>648</v>
      </c>
      <c r="K121" s="1" t="s">
        <v>649</v>
      </c>
      <c r="L121" s="1" t="s">
        <v>99</v>
      </c>
      <c r="N121" s="1" t="s">
        <v>176</v>
      </c>
      <c r="P121" s="1" t="s">
        <v>177</v>
      </c>
      <c r="T121" s="2"/>
      <c r="V121" s="1" t="s">
        <v>13</v>
      </c>
      <c r="AD121" s="1">
        <v>1</v>
      </c>
      <c r="AF121" s="1">
        <v>2</v>
      </c>
      <c r="AJ121" s="1">
        <v>1</v>
      </c>
      <c r="AT121" s="1">
        <v>3</v>
      </c>
      <c r="BD121" s="1">
        <f t="shared" si="3"/>
        <v>7</v>
      </c>
      <c r="BE121" s="20">
        <v>25</v>
      </c>
      <c r="BF121" s="5">
        <f t="shared" si="4"/>
        <v>175</v>
      </c>
      <c r="BG121" s="6">
        <v>54.99</v>
      </c>
      <c r="BH121" s="6">
        <f t="shared" si="5"/>
        <v>384.93</v>
      </c>
    </row>
    <row r="122" spans="1:60" s="1" customFormat="1" ht="215.1" customHeight="1" x14ac:dyDescent="0.25">
      <c r="A122"/>
      <c r="B122" s="1" t="s">
        <v>92</v>
      </c>
      <c r="C122" s="1" t="s">
        <v>92</v>
      </c>
      <c r="D122" s="1" t="s">
        <v>650</v>
      </c>
      <c r="E122" s="1" t="s">
        <v>651</v>
      </c>
      <c r="F122" s="1" t="s">
        <v>617</v>
      </c>
      <c r="G122" s="1" t="s">
        <v>13</v>
      </c>
      <c r="H122" s="1" t="s">
        <v>13</v>
      </c>
      <c r="I122" s="1" t="s">
        <v>105</v>
      </c>
      <c r="J122" s="1" t="s">
        <v>648</v>
      </c>
      <c r="K122" s="1" t="s">
        <v>649</v>
      </c>
      <c r="L122" s="1" t="s">
        <v>99</v>
      </c>
      <c r="N122" s="1" t="s">
        <v>652</v>
      </c>
      <c r="P122" s="1" t="s">
        <v>653</v>
      </c>
      <c r="T122" s="2"/>
      <c r="V122" s="1" t="s">
        <v>13</v>
      </c>
      <c r="AH122" s="1">
        <v>1</v>
      </c>
      <c r="AJ122" s="1">
        <v>3</v>
      </c>
      <c r="AL122" s="1">
        <v>2</v>
      </c>
      <c r="BD122" s="1">
        <f t="shared" si="3"/>
        <v>6</v>
      </c>
      <c r="BE122" s="20">
        <v>25</v>
      </c>
      <c r="BF122" s="5">
        <f t="shared" si="4"/>
        <v>150</v>
      </c>
      <c r="BG122" s="6">
        <v>54.99</v>
      </c>
      <c r="BH122" s="6">
        <f t="shared" si="5"/>
        <v>329.94</v>
      </c>
    </row>
    <row r="123" spans="1:60" s="1" customFormat="1" ht="215.1" customHeight="1" x14ac:dyDescent="0.25">
      <c r="A123"/>
      <c r="B123" s="1" t="s">
        <v>92</v>
      </c>
      <c r="C123" s="1" t="s">
        <v>92</v>
      </c>
      <c r="D123" s="1" t="s">
        <v>654</v>
      </c>
      <c r="E123" s="1" t="s">
        <v>655</v>
      </c>
      <c r="F123" s="1" t="s">
        <v>518</v>
      </c>
      <c r="G123" s="1" t="s">
        <v>13</v>
      </c>
      <c r="H123" s="1" t="s">
        <v>96</v>
      </c>
      <c r="I123" s="1" t="s">
        <v>96</v>
      </c>
      <c r="J123" s="1" t="s">
        <v>656</v>
      </c>
      <c r="K123" s="1" t="s">
        <v>657</v>
      </c>
      <c r="L123" s="1" t="s">
        <v>99</v>
      </c>
      <c r="N123" s="1" t="s">
        <v>626</v>
      </c>
      <c r="P123" s="1" t="s">
        <v>627</v>
      </c>
      <c r="T123" s="2"/>
      <c r="V123" s="1" t="s">
        <v>13</v>
      </c>
      <c r="AB123" s="1">
        <v>45</v>
      </c>
      <c r="AD123" s="1">
        <v>60</v>
      </c>
      <c r="AF123" s="1">
        <v>60</v>
      </c>
      <c r="AH123" s="1">
        <v>70</v>
      </c>
      <c r="AJ123" s="1">
        <v>30</v>
      </c>
      <c r="AL123" s="1">
        <v>17</v>
      </c>
      <c r="BD123" s="1">
        <f t="shared" si="3"/>
        <v>282</v>
      </c>
      <c r="BE123" s="20">
        <v>27.3</v>
      </c>
      <c r="BF123" s="5">
        <f t="shared" si="4"/>
        <v>7698.6</v>
      </c>
      <c r="BG123" s="6">
        <v>59.99</v>
      </c>
      <c r="BH123" s="6">
        <f t="shared" si="5"/>
        <v>16917.18</v>
      </c>
    </row>
    <row r="124" spans="1:60" s="1" customFormat="1" ht="215.1" customHeight="1" x14ac:dyDescent="0.25">
      <c r="A124"/>
      <c r="B124" s="1" t="s">
        <v>92</v>
      </c>
      <c r="C124" s="1" t="s">
        <v>92</v>
      </c>
      <c r="D124" s="1" t="s">
        <v>658</v>
      </c>
      <c r="E124" s="1" t="s">
        <v>659</v>
      </c>
      <c r="F124" s="1" t="s">
        <v>518</v>
      </c>
      <c r="G124" s="1" t="s">
        <v>13</v>
      </c>
      <c r="H124" s="1" t="s">
        <v>96</v>
      </c>
      <c r="I124" s="1" t="s">
        <v>96</v>
      </c>
      <c r="J124" s="1" t="s">
        <v>656</v>
      </c>
      <c r="K124" s="1" t="s">
        <v>657</v>
      </c>
      <c r="L124" s="1" t="s">
        <v>99</v>
      </c>
      <c r="N124" s="1" t="s">
        <v>660</v>
      </c>
      <c r="P124" s="1" t="s">
        <v>661</v>
      </c>
      <c r="T124" s="2"/>
      <c r="V124" s="1" t="s">
        <v>13</v>
      </c>
      <c r="AB124" s="1">
        <v>30</v>
      </c>
      <c r="AD124" s="1">
        <v>35</v>
      </c>
      <c r="AF124" s="1">
        <v>35</v>
      </c>
      <c r="AH124" s="1">
        <v>35</v>
      </c>
      <c r="AJ124" s="1">
        <v>30</v>
      </c>
      <c r="AL124" s="1">
        <v>14</v>
      </c>
      <c r="AN124" s="1">
        <v>3</v>
      </c>
      <c r="AR124" s="1">
        <v>3</v>
      </c>
      <c r="BD124" s="1">
        <f t="shared" si="3"/>
        <v>185</v>
      </c>
      <c r="BE124" s="20">
        <v>27.3</v>
      </c>
      <c r="BF124" s="5">
        <f t="shared" si="4"/>
        <v>5050.5</v>
      </c>
      <c r="BG124" s="6">
        <v>59.99</v>
      </c>
      <c r="BH124" s="6">
        <f t="shared" si="5"/>
        <v>11098.15</v>
      </c>
    </row>
    <row r="125" spans="1:60" s="1" customFormat="1" ht="215.1" customHeight="1" x14ac:dyDescent="0.25">
      <c r="A125"/>
      <c r="B125" s="1" t="s">
        <v>92</v>
      </c>
      <c r="C125" s="1" t="s">
        <v>92</v>
      </c>
      <c r="D125" s="1" t="s">
        <v>662</v>
      </c>
      <c r="E125" s="1" t="s">
        <v>663</v>
      </c>
      <c r="F125" s="1" t="s">
        <v>518</v>
      </c>
      <c r="G125" s="1" t="s">
        <v>13</v>
      </c>
      <c r="H125" s="1" t="s">
        <v>96</v>
      </c>
      <c r="I125" s="1" t="s">
        <v>96</v>
      </c>
      <c r="J125" s="1" t="s">
        <v>656</v>
      </c>
      <c r="K125" s="1" t="s">
        <v>657</v>
      </c>
      <c r="L125" s="1" t="s">
        <v>99</v>
      </c>
      <c r="N125" s="1" t="s">
        <v>664</v>
      </c>
      <c r="P125" s="1" t="s">
        <v>665</v>
      </c>
      <c r="T125" s="2"/>
      <c r="V125" s="1" t="s">
        <v>13</v>
      </c>
      <c r="AB125" s="1">
        <v>1</v>
      </c>
      <c r="AD125" s="1">
        <v>2</v>
      </c>
      <c r="AF125" s="1">
        <v>2</v>
      </c>
      <c r="BD125" s="1">
        <f t="shared" si="3"/>
        <v>5</v>
      </c>
      <c r="BE125" s="20">
        <v>27.3</v>
      </c>
      <c r="BF125" s="5">
        <f t="shared" si="4"/>
        <v>136.5</v>
      </c>
      <c r="BG125" s="6">
        <v>59.99</v>
      </c>
      <c r="BH125" s="6">
        <f t="shared" si="5"/>
        <v>299.95</v>
      </c>
    </row>
    <row r="126" spans="1:60" s="1" customFormat="1" ht="215.1" customHeight="1" x14ac:dyDescent="0.25">
      <c r="A126"/>
      <c r="B126" s="1" t="s">
        <v>92</v>
      </c>
      <c r="C126" s="1" t="s">
        <v>92</v>
      </c>
      <c r="D126" s="1" t="s">
        <v>666</v>
      </c>
      <c r="E126" s="1" t="s">
        <v>667</v>
      </c>
      <c r="F126" s="1" t="s">
        <v>518</v>
      </c>
      <c r="G126" s="1" t="s">
        <v>13</v>
      </c>
      <c r="H126" s="1" t="s">
        <v>13</v>
      </c>
      <c r="I126" s="1" t="s">
        <v>105</v>
      </c>
      <c r="J126" s="1" t="s">
        <v>668</v>
      </c>
      <c r="K126" s="1" t="s">
        <v>669</v>
      </c>
      <c r="L126" s="1" t="s">
        <v>99</v>
      </c>
      <c r="N126" s="1" t="s">
        <v>670</v>
      </c>
      <c r="P126" s="1" t="s">
        <v>671</v>
      </c>
      <c r="T126" s="2"/>
      <c r="V126" s="1" t="s">
        <v>13</v>
      </c>
      <c r="AB126" s="1">
        <v>2</v>
      </c>
      <c r="AD126" s="1">
        <v>2</v>
      </c>
      <c r="AF126" s="1">
        <v>1</v>
      </c>
      <c r="BD126" s="1">
        <f t="shared" si="3"/>
        <v>5</v>
      </c>
      <c r="BE126" s="20">
        <v>31.8</v>
      </c>
      <c r="BF126" s="5">
        <f t="shared" si="4"/>
        <v>159</v>
      </c>
      <c r="BG126" s="6">
        <v>69.989999999999995</v>
      </c>
      <c r="BH126" s="6">
        <f t="shared" si="5"/>
        <v>349.95</v>
      </c>
    </row>
    <row r="127" spans="1:60" s="1" customFormat="1" ht="215.1" customHeight="1" x14ac:dyDescent="0.25">
      <c r="A127"/>
      <c r="B127" s="1" t="s">
        <v>92</v>
      </c>
      <c r="C127" s="1" t="s">
        <v>92</v>
      </c>
      <c r="D127" s="1" t="s">
        <v>672</v>
      </c>
      <c r="E127" s="1" t="s">
        <v>673</v>
      </c>
      <c r="F127" s="1" t="s">
        <v>518</v>
      </c>
      <c r="G127" s="1" t="s">
        <v>13</v>
      </c>
      <c r="H127" s="1" t="s">
        <v>13</v>
      </c>
      <c r="I127" s="1" t="s">
        <v>105</v>
      </c>
      <c r="J127" s="1" t="s">
        <v>674</v>
      </c>
      <c r="K127" s="1" t="s">
        <v>675</v>
      </c>
      <c r="L127" s="1" t="s">
        <v>99</v>
      </c>
      <c r="N127" s="1" t="s">
        <v>676</v>
      </c>
      <c r="P127" s="1" t="s">
        <v>677</v>
      </c>
      <c r="T127" s="2"/>
      <c r="V127" s="1" t="s">
        <v>13</v>
      </c>
      <c r="AT127" s="1">
        <v>1</v>
      </c>
      <c r="BD127" s="1">
        <f t="shared" si="3"/>
        <v>1</v>
      </c>
      <c r="BE127" s="20">
        <v>31.8</v>
      </c>
      <c r="BF127" s="5">
        <f t="shared" si="4"/>
        <v>31.8</v>
      </c>
      <c r="BG127" s="6">
        <v>69.989999999999995</v>
      </c>
      <c r="BH127" s="6">
        <f t="shared" si="5"/>
        <v>69.989999999999995</v>
      </c>
    </row>
    <row r="128" spans="1:60" s="1" customFormat="1" ht="215.1" customHeight="1" x14ac:dyDescent="0.25">
      <c r="A128"/>
      <c r="B128" s="1" t="s">
        <v>92</v>
      </c>
      <c r="C128" s="1" t="s">
        <v>92</v>
      </c>
      <c r="D128" s="1" t="s">
        <v>678</v>
      </c>
      <c r="E128" s="1" t="s">
        <v>679</v>
      </c>
      <c r="F128" s="1" t="s">
        <v>518</v>
      </c>
      <c r="G128" s="1" t="s">
        <v>13</v>
      </c>
      <c r="H128" s="1" t="s">
        <v>401</v>
      </c>
      <c r="I128" s="1" t="s">
        <v>680</v>
      </c>
      <c r="J128" s="1" t="s">
        <v>681</v>
      </c>
      <c r="K128" s="1" t="s">
        <v>682</v>
      </c>
      <c r="L128" s="1" t="s">
        <v>99</v>
      </c>
      <c r="N128" s="1" t="s">
        <v>260</v>
      </c>
      <c r="P128" s="1" t="s">
        <v>261</v>
      </c>
      <c r="T128" s="2"/>
      <c r="V128" s="1" t="s">
        <v>13</v>
      </c>
      <c r="AD128" s="1">
        <v>1</v>
      </c>
      <c r="AJ128" s="1">
        <v>1</v>
      </c>
      <c r="AN128" s="1">
        <v>1</v>
      </c>
      <c r="BD128" s="1">
        <f t="shared" si="3"/>
        <v>3</v>
      </c>
      <c r="BE128" s="20">
        <v>31.8</v>
      </c>
      <c r="BF128" s="5">
        <f t="shared" si="4"/>
        <v>95.4</v>
      </c>
      <c r="BG128" s="6">
        <v>69.989999999999995</v>
      </c>
      <c r="BH128" s="6">
        <f t="shared" si="5"/>
        <v>209.96999999999997</v>
      </c>
    </row>
    <row r="129" spans="1:60" s="1" customFormat="1" ht="215.1" customHeight="1" x14ac:dyDescent="0.25">
      <c r="A129"/>
      <c r="B129" s="1" t="s">
        <v>92</v>
      </c>
      <c r="C129" s="1" t="s">
        <v>92</v>
      </c>
      <c r="D129" s="1" t="s">
        <v>683</v>
      </c>
      <c r="E129" s="1" t="s">
        <v>684</v>
      </c>
      <c r="F129" s="1" t="s">
        <v>518</v>
      </c>
      <c r="G129" s="1" t="s">
        <v>13</v>
      </c>
      <c r="H129" s="1" t="s">
        <v>401</v>
      </c>
      <c r="I129" s="1" t="s">
        <v>680</v>
      </c>
      <c r="J129" s="1" t="s">
        <v>681</v>
      </c>
      <c r="K129" s="1" t="s">
        <v>682</v>
      </c>
      <c r="L129" s="1" t="s">
        <v>99</v>
      </c>
      <c r="N129" s="1" t="s">
        <v>634</v>
      </c>
      <c r="P129" s="1" t="s">
        <v>635</v>
      </c>
      <c r="T129" s="2"/>
      <c r="V129" s="1" t="s">
        <v>13</v>
      </c>
      <c r="AB129" s="1">
        <v>24</v>
      </c>
      <c r="AD129" s="1">
        <v>42</v>
      </c>
      <c r="AF129" s="1">
        <v>50</v>
      </c>
      <c r="AH129" s="1">
        <v>29</v>
      </c>
      <c r="AJ129" s="1">
        <v>31</v>
      </c>
      <c r="AL129" s="1">
        <v>16</v>
      </c>
      <c r="AN129" s="1">
        <v>9</v>
      </c>
      <c r="AP129" s="1">
        <v>5</v>
      </c>
      <c r="AR129" s="1">
        <v>3</v>
      </c>
      <c r="AT129" s="1">
        <v>1</v>
      </c>
      <c r="BD129" s="1">
        <f t="shared" si="3"/>
        <v>210</v>
      </c>
      <c r="BE129" s="20">
        <v>31.8</v>
      </c>
      <c r="BF129" s="5">
        <f t="shared" si="4"/>
        <v>6678</v>
      </c>
      <c r="BG129" s="6">
        <v>69.989999999999995</v>
      </c>
      <c r="BH129" s="6">
        <f t="shared" si="5"/>
        <v>14697.9</v>
      </c>
    </row>
    <row r="130" spans="1:60" s="1" customFormat="1" ht="215.1" customHeight="1" x14ac:dyDescent="0.25">
      <c r="A130"/>
      <c r="B130" s="1" t="s">
        <v>92</v>
      </c>
      <c r="C130" s="1" t="s">
        <v>92</v>
      </c>
      <c r="D130" s="1" t="s">
        <v>685</v>
      </c>
      <c r="E130" s="1" t="s">
        <v>686</v>
      </c>
      <c r="F130" s="1" t="s">
        <v>687</v>
      </c>
      <c r="G130" s="1" t="s">
        <v>13</v>
      </c>
      <c r="H130" s="1" t="s">
        <v>96</v>
      </c>
      <c r="I130" s="1" t="s">
        <v>688</v>
      </c>
      <c r="J130" s="1" t="s">
        <v>689</v>
      </c>
      <c r="K130" s="1" t="s">
        <v>690</v>
      </c>
      <c r="L130" s="1" t="s">
        <v>99</v>
      </c>
      <c r="N130" s="1" t="s">
        <v>260</v>
      </c>
      <c r="P130" s="1" t="s">
        <v>261</v>
      </c>
      <c r="T130" s="2"/>
      <c r="V130" s="1" t="s">
        <v>13</v>
      </c>
      <c r="AN130" s="1">
        <v>36</v>
      </c>
      <c r="BD130" s="1">
        <f t="shared" ref="BD130:BD193" si="6">SUM(W130:BC130)</f>
        <v>36</v>
      </c>
      <c r="BE130" s="20">
        <v>20.5</v>
      </c>
      <c r="BF130" s="5">
        <f t="shared" ref="BF130:BF193" si="7">+BE130*BD130</f>
        <v>738</v>
      </c>
      <c r="BG130" s="6">
        <v>44.99</v>
      </c>
      <c r="BH130" s="6">
        <f t="shared" ref="BH130:BH193" si="8">BG130*BD130</f>
        <v>1619.64</v>
      </c>
    </row>
    <row r="131" spans="1:60" s="1" customFormat="1" ht="215.1" customHeight="1" x14ac:dyDescent="0.25">
      <c r="A131"/>
      <c r="B131" s="1" t="s">
        <v>92</v>
      </c>
      <c r="C131" s="1" t="s">
        <v>92</v>
      </c>
      <c r="D131" s="1" t="s">
        <v>691</v>
      </c>
      <c r="E131" s="1" t="s">
        <v>692</v>
      </c>
      <c r="F131" s="1" t="s">
        <v>687</v>
      </c>
      <c r="G131" s="1" t="s">
        <v>13</v>
      </c>
      <c r="H131" s="1" t="s">
        <v>96</v>
      </c>
      <c r="I131" s="1" t="s">
        <v>688</v>
      </c>
      <c r="J131" s="1" t="s">
        <v>689</v>
      </c>
      <c r="K131" s="1" t="s">
        <v>690</v>
      </c>
      <c r="L131" s="1" t="s">
        <v>99</v>
      </c>
      <c r="N131" s="1" t="s">
        <v>0</v>
      </c>
      <c r="P131" s="1" t="s">
        <v>284</v>
      </c>
      <c r="T131" s="2"/>
      <c r="V131" s="1" t="s">
        <v>13</v>
      </c>
      <c r="AL131" s="1">
        <v>10</v>
      </c>
      <c r="AN131" s="1">
        <v>20</v>
      </c>
      <c r="AP131" s="1">
        <v>6</v>
      </c>
      <c r="BD131" s="1">
        <f t="shared" si="6"/>
        <v>36</v>
      </c>
      <c r="BE131" s="20">
        <v>20.5</v>
      </c>
      <c r="BF131" s="5">
        <f t="shared" si="7"/>
        <v>738</v>
      </c>
      <c r="BG131" s="6">
        <v>44.99</v>
      </c>
      <c r="BH131" s="6">
        <f t="shared" si="8"/>
        <v>1619.64</v>
      </c>
    </row>
    <row r="132" spans="1:60" s="1" customFormat="1" ht="215.1" customHeight="1" x14ac:dyDescent="0.25">
      <c r="A132"/>
      <c r="B132" s="1" t="s">
        <v>92</v>
      </c>
      <c r="C132" s="1" t="s">
        <v>92</v>
      </c>
      <c r="D132" s="1" t="s">
        <v>693</v>
      </c>
      <c r="E132" s="1" t="s">
        <v>694</v>
      </c>
      <c r="F132" s="1" t="s">
        <v>687</v>
      </c>
      <c r="G132" s="1" t="s">
        <v>13</v>
      </c>
      <c r="H132" s="1" t="s">
        <v>96</v>
      </c>
      <c r="I132" s="1" t="s">
        <v>688</v>
      </c>
      <c r="J132" s="1" t="s">
        <v>689</v>
      </c>
      <c r="K132" s="1" t="s">
        <v>690</v>
      </c>
      <c r="L132" s="1" t="s">
        <v>99</v>
      </c>
      <c r="N132" s="1" t="s">
        <v>634</v>
      </c>
      <c r="P132" s="1" t="s">
        <v>635</v>
      </c>
      <c r="T132" s="2"/>
      <c r="V132" s="1" t="s">
        <v>13</v>
      </c>
      <c r="AD132" s="1">
        <v>2</v>
      </c>
      <c r="AP132" s="1">
        <v>4</v>
      </c>
      <c r="BD132" s="1">
        <f t="shared" si="6"/>
        <v>6</v>
      </c>
      <c r="BE132" s="20">
        <v>20.5</v>
      </c>
      <c r="BF132" s="5">
        <f t="shared" si="7"/>
        <v>123</v>
      </c>
      <c r="BG132" s="6">
        <v>44.99</v>
      </c>
      <c r="BH132" s="6">
        <f t="shared" si="8"/>
        <v>269.94</v>
      </c>
    </row>
    <row r="133" spans="1:60" s="1" customFormat="1" ht="215.1" customHeight="1" x14ac:dyDescent="0.25">
      <c r="A133"/>
      <c r="B133" s="1" t="s">
        <v>92</v>
      </c>
      <c r="C133" s="1" t="s">
        <v>92</v>
      </c>
      <c r="D133" s="1" t="s">
        <v>695</v>
      </c>
      <c r="E133" s="1" t="s">
        <v>696</v>
      </c>
      <c r="F133" s="1" t="s">
        <v>518</v>
      </c>
      <c r="G133" s="1" t="s">
        <v>13</v>
      </c>
      <c r="H133" s="1" t="s">
        <v>96</v>
      </c>
      <c r="I133" s="1" t="s">
        <v>535</v>
      </c>
      <c r="J133" s="1" t="s">
        <v>697</v>
      </c>
      <c r="K133" s="1" t="s">
        <v>698</v>
      </c>
      <c r="L133" s="1" t="s">
        <v>99</v>
      </c>
      <c r="N133" s="1" t="s">
        <v>0</v>
      </c>
      <c r="P133" s="1" t="s">
        <v>284</v>
      </c>
      <c r="T133" s="2"/>
      <c r="V133" s="1" t="s">
        <v>13</v>
      </c>
      <c r="AJ133" s="1">
        <v>1</v>
      </c>
      <c r="AL133" s="1">
        <v>18</v>
      </c>
      <c r="AN133" s="1">
        <v>9</v>
      </c>
      <c r="AP133" s="1">
        <v>8</v>
      </c>
      <c r="AR133" s="1">
        <v>5</v>
      </c>
      <c r="AT133" s="1">
        <v>9</v>
      </c>
      <c r="BD133" s="1">
        <f t="shared" si="6"/>
        <v>50</v>
      </c>
      <c r="BE133" s="20">
        <v>13.700000000000001</v>
      </c>
      <c r="BF133" s="5">
        <f t="shared" si="7"/>
        <v>685</v>
      </c>
      <c r="BG133" s="6">
        <v>29.99</v>
      </c>
      <c r="BH133" s="6">
        <f t="shared" si="8"/>
        <v>1499.5</v>
      </c>
    </row>
    <row r="134" spans="1:60" s="1" customFormat="1" ht="215.1" customHeight="1" x14ac:dyDescent="0.25">
      <c r="A134"/>
      <c r="B134" s="1" t="s">
        <v>92</v>
      </c>
      <c r="C134" s="1" t="s">
        <v>92</v>
      </c>
      <c r="D134" s="1" t="s">
        <v>699</v>
      </c>
      <c r="E134" s="1" t="s">
        <v>700</v>
      </c>
      <c r="F134" s="1" t="s">
        <v>518</v>
      </c>
      <c r="G134" s="1" t="s">
        <v>13</v>
      </c>
      <c r="H134" s="1" t="s">
        <v>13</v>
      </c>
      <c r="I134" s="1" t="s">
        <v>105</v>
      </c>
      <c r="J134" s="1" t="s">
        <v>701</v>
      </c>
      <c r="K134" s="1" t="s">
        <v>702</v>
      </c>
      <c r="L134" s="1" t="s">
        <v>99</v>
      </c>
      <c r="N134" s="1" t="s">
        <v>703</v>
      </c>
      <c r="P134" s="1" t="s">
        <v>704</v>
      </c>
      <c r="T134" s="2"/>
      <c r="V134" s="1" t="s">
        <v>13</v>
      </c>
      <c r="AJ134" s="1">
        <v>1</v>
      </c>
      <c r="BD134" s="1">
        <f t="shared" si="6"/>
        <v>1</v>
      </c>
      <c r="BE134" s="20">
        <v>27.3</v>
      </c>
      <c r="BF134" s="5">
        <f t="shared" si="7"/>
        <v>27.3</v>
      </c>
      <c r="BG134" s="6">
        <v>59.99</v>
      </c>
      <c r="BH134" s="6">
        <f t="shared" si="8"/>
        <v>59.99</v>
      </c>
    </row>
    <row r="135" spans="1:60" s="1" customFormat="1" ht="215.1" customHeight="1" x14ac:dyDescent="0.25">
      <c r="A135"/>
      <c r="B135" s="1" t="s">
        <v>92</v>
      </c>
      <c r="C135" s="1" t="s">
        <v>92</v>
      </c>
      <c r="D135" s="1" t="s">
        <v>705</v>
      </c>
      <c r="E135" s="1" t="s">
        <v>706</v>
      </c>
      <c r="F135" s="1" t="s">
        <v>518</v>
      </c>
      <c r="G135" s="1" t="s">
        <v>13</v>
      </c>
      <c r="H135" s="1" t="s">
        <v>13</v>
      </c>
      <c r="I135" s="1" t="s">
        <v>105</v>
      </c>
      <c r="J135" s="1" t="s">
        <v>701</v>
      </c>
      <c r="K135" s="1" t="s">
        <v>702</v>
      </c>
      <c r="L135" s="1" t="s">
        <v>99</v>
      </c>
      <c r="N135" s="1" t="s">
        <v>184</v>
      </c>
      <c r="P135" s="1" t="s">
        <v>185</v>
      </c>
      <c r="T135" s="2"/>
      <c r="V135" s="1" t="s">
        <v>13</v>
      </c>
      <c r="AF135" s="1">
        <v>1</v>
      </c>
      <c r="AH135" s="1">
        <v>2</v>
      </c>
      <c r="BD135" s="1">
        <f t="shared" si="6"/>
        <v>3</v>
      </c>
      <c r="BE135" s="20">
        <v>27.3</v>
      </c>
      <c r="BF135" s="5">
        <f t="shared" si="7"/>
        <v>81.900000000000006</v>
      </c>
      <c r="BG135" s="6">
        <v>59.99</v>
      </c>
      <c r="BH135" s="6">
        <f t="shared" si="8"/>
        <v>179.97</v>
      </c>
    </row>
    <row r="136" spans="1:60" s="1" customFormat="1" ht="215.1" customHeight="1" x14ac:dyDescent="0.25">
      <c r="A136"/>
      <c r="B136" s="1" t="s">
        <v>92</v>
      </c>
      <c r="C136" s="1" t="s">
        <v>92</v>
      </c>
      <c r="D136" s="1" t="s">
        <v>707</v>
      </c>
      <c r="E136" s="1" t="s">
        <v>708</v>
      </c>
      <c r="F136" s="1" t="s">
        <v>518</v>
      </c>
      <c r="G136" s="1" t="s">
        <v>13</v>
      </c>
      <c r="H136" s="1" t="s">
        <v>13</v>
      </c>
      <c r="I136" s="1" t="s">
        <v>105</v>
      </c>
      <c r="J136" s="1" t="s">
        <v>709</v>
      </c>
      <c r="K136" s="1" t="s">
        <v>710</v>
      </c>
      <c r="L136" s="1" t="s">
        <v>99</v>
      </c>
      <c r="N136" s="1" t="s">
        <v>260</v>
      </c>
      <c r="P136" s="1" t="s">
        <v>261</v>
      </c>
      <c r="T136" s="2"/>
      <c r="V136" s="1" t="s">
        <v>13</v>
      </c>
      <c r="AB136" s="1">
        <v>26</v>
      </c>
      <c r="AD136" s="1">
        <v>19</v>
      </c>
      <c r="AF136" s="1">
        <v>35</v>
      </c>
      <c r="AJ136" s="1">
        <v>19</v>
      </c>
      <c r="BD136" s="1">
        <f t="shared" si="6"/>
        <v>99</v>
      </c>
      <c r="BE136" s="20">
        <v>36.4</v>
      </c>
      <c r="BF136" s="5">
        <f t="shared" si="7"/>
        <v>3603.6</v>
      </c>
      <c r="BG136" s="6">
        <v>79.989999999999995</v>
      </c>
      <c r="BH136" s="6">
        <f t="shared" si="8"/>
        <v>7919.0099999999993</v>
      </c>
    </row>
    <row r="137" spans="1:60" s="1" customFormat="1" ht="215.1" customHeight="1" x14ac:dyDescent="0.25">
      <c r="A137"/>
      <c r="B137" s="1" t="s">
        <v>92</v>
      </c>
      <c r="C137" s="1" t="s">
        <v>92</v>
      </c>
      <c r="D137" s="1" t="s">
        <v>711</v>
      </c>
      <c r="E137" s="1" t="s">
        <v>712</v>
      </c>
      <c r="F137" s="1" t="s">
        <v>518</v>
      </c>
      <c r="G137" s="1" t="s">
        <v>13</v>
      </c>
      <c r="H137" s="1" t="s">
        <v>13</v>
      </c>
      <c r="I137" s="1" t="s">
        <v>105</v>
      </c>
      <c r="J137" s="1" t="s">
        <v>709</v>
      </c>
      <c r="K137" s="1" t="s">
        <v>710</v>
      </c>
      <c r="L137" s="1" t="s">
        <v>99</v>
      </c>
      <c r="N137" s="1" t="s">
        <v>634</v>
      </c>
      <c r="P137" s="1" t="s">
        <v>635</v>
      </c>
      <c r="T137" s="2"/>
      <c r="V137" s="1" t="s">
        <v>13</v>
      </c>
      <c r="AB137" s="1">
        <v>30</v>
      </c>
      <c r="AD137" s="1">
        <v>43</v>
      </c>
      <c r="AF137" s="1">
        <v>28</v>
      </c>
      <c r="AH137" s="1">
        <v>16</v>
      </c>
      <c r="AJ137" s="1">
        <v>7</v>
      </c>
      <c r="AL137" s="1">
        <v>9</v>
      </c>
      <c r="AP137" s="1">
        <v>4</v>
      </c>
      <c r="AR137" s="1">
        <v>1</v>
      </c>
      <c r="AT137" s="1">
        <v>1</v>
      </c>
      <c r="BD137" s="1">
        <f t="shared" si="6"/>
        <v>139</v>
      </c>
      <c r="BE137" s="20">
        <v>36.4</v>
      </c>
      <c r="BF137" s="5">
        <f t="shared" si="7"/>
        <v>5059.5999999999995</v>
      </c>
      <c r="BG137" s="6">
        <v>79.989999999999995</v>
      </c>
      <c r="BH137" s="6">
        <f t="shared" si="8"/>
        <v>11118.609999999999</v>
      </c>
    </row>
    <row r="138" spans="1:60" s="1" customFormat="1" ht="215.1" customHeight="1" x14ac:dyDescent="0.25">
      <c r="A138"/>
      <c r="B138" s="1" t="s">
        <v>92</v>
      </c>
      <c r="C138" s="1" t="s">
        <v>92</v>
      </c>
      <c r="D138" s="1" t="s">
        <v>713</v>
      </c>
      <c r="E138" s="1" t="s">
        <v>714</v>
      </c>
      <c r="F138" s="1" t="s">
        <v>518</v>
      </c>
      <c r="G138" s="1" t="s">
        <v>13</v>
      </c>
      <c r="H138" s="1" t="s">
        <v>13</v>
      </c>
      <c r="I138" s="1" t="s">
        <v>105</v>
      </c>
      <c r="J138" s="1" t="s">
        <v>709</v>
      </c>
      <c r="K138" s="1" t="s">
        <v>710</v>
      </c>
      <c r="L138" s="1" t="s">
        <v>99</v>
      </c>
      <c r="N138" s="1" t="s">
        <v>130</v>
      </c>
      <c r="P138" s="1" t="s">
        <v>131</v>
      </c>
      <c r="T138" s="2"/>
      <c r="V138" s="1" t="s">
        <v>13</v>
      </c>
      <c r="AB138" s="1">
        <v>1</v>
      </c>
      <c r="AD138" s="1">
        <v>1</v>
      </c>
      <c r="AF138" s="1">
        <v>2</v>
      </c>
      <c r="AH138" s="1">
        <v>1</v>
      </c>
      <c r="AJ138" s="1">
        <v>2</v>
      </c>
      <c r="BD138" s="1">
        <f t="shared" si="6"/>
        <v>7</v>
      </c>
      <c r="BE138" s="20">
        <v>36.4</v>
      </c>
      <c r="BF138" s="5">
        <f t="shared" si="7"/>
        <v>254.79999999999998</v>
      </c>
      <c r="BG138" s="6">
        <v>79.989999999999995</v>
      </c>
      <c r="BH138" s="6">
        <f t="shared" si="8"/>
        <v>559.92999999999995</v>
      </c>
    </row>
    <row r="139" spans="1:60" s="1" customFormat="1" ht="215.1" customHeight="1" x14ac:dyDescent="0.25">
      <c r="A139"/>
      <c r="B139" s="1" t="s">
        <v>92</v>
      </c>
      <c r="C139" s="1" t="s">
        <v>92</v>
      </c>
      <c r="D139" s="1" t="s">
        <v>715</v>
      </c>
      <c r="E139" s="1" t="s">
        <v>716</v>
      </c>
      <c r="F139" s="1" t="s">
        <v>518</v>
      </c>
      <c r="G139" s="1" t="s">
        <v>13</v>
      </c>
      <c r="H139" s="1" t="s">
        <v>13</v>
      </c>
      <c r="I139" s="1" t="s">
        <v>596</v>
      </c>
      <c r="J139" s="1" t="s">
        <v>717</v>
      </c>
      <c r="K139" s="1" t="s">
        <v>718</v>
      </c>
      <c r="L139" s="1" t="s">
        <v>99</v>
      </c>
      <c r="N139" s="1" t="s">
        <v>719</v>
      </c>
      <c r="P139" s="1" t="s">
        <v>720</v>
      </c>
      <c r="T139" s="2"/>
      <c r="V139" s="1" t="s">
        <v>13</v>
      </c>
      <c r="AR139" s="1">
        <v>3</v>
      </c>
      <c r="AT139" s="1">
        <v>1</v>
      </c>
      <c r="BD139" s="1">
        <f t="shared" si="6"/>
        <v>4</v>
      </c>
      <c r="BE139" s="20">
        <v>27.3</v>
      </c>
      <c r="BF139" s="5">
        <f t="shared" si="7"/>
        <v>109.2</v>
      </c>
      <c r="BG139" s="6">
        <v>59.99</v>
      </c>
      <c r="BH139" s="6">
        <f t="shared" si="8"/>
        <v>239.96</v>
      </c>
    </row>
    <row r="140" spans="1:60" s="1" customFormat="1" ht="215.1" customHeight="1" x14ac:dyDescent="0.25">
      <c r="A140"/>
      <c r="B140" s="1" t="s">
        <v>92</v>
      </c>
      <c r="C140" s="1" t="s">
        <v>92</v>
      </c>
      <c r="D140" s="1" t="s">
        <v>721</v>
      </c>
      <c r="E140" s="1" t="s">
        <v>722</v>
      </c>
      <c r="F140" s="1" t="s">
        <v>518</v>
      </c>
      <c r="G140" s="1" t="s">
        <v>13</v>
      </c>
      <c r="H140" s="1" t="s">
        <v>13</v>
      </c>
      <c r="I140" s="1" t="s">
        <v>596</v>
      </c>
      <c r="J140" s="1" t="s">
        <v>717</v>
      </c>
      <c r="K140" s="1" t="s">
        <v>718</v>
      </c>
      <c r="L140" s="1" t="s">
        <v>99</v>
      </c>
      <c r="N140" s="1" t="s">
        <v>723</v>
      </c>
      <c r="P140" s="1" t="s">
        <v>724</v>
      </c>
      <c r="T140" s="2"/>
      <c r="V140" s="1" t="s">
        <v>13</v>
      </c>
      <c r="AB140" s="1">
        <v>1</v>
      </c>
      <c r="AT140" s="1">
        <v>5</v>
      </c>
      <c r="BD140" s="1">
        <f t="shared" si="6"/>
        <v>6</v>
      </c>
      <c r="BE140" s="20">
        <v>27.3</v>
      </c>
      <c r="BF140" s="5">
        <f t="shared" si="7"/>
        <v>163.80000000000001</v>
      </c>
      <c r="BG140" s="6">
        <v>59.99</v>
      </c>
      <c r="BH140" s="6">
        <f t="shared" si="8"/>
        <v>359.94</v>
      </c>
    </row>
    <row r="141" spans="1:60" s="1" customFormat="1" ht="215.1" customHeight="1" x14ac:dyDescent="0.25">
      <c r="A141"/>
      <c r="B141" s="1" t="s">
        <v>92</v>
      </c>
      <c r="C141" s="1" t="s">
        <v>92</v>
      </c>
      <c r="D141" s="1" t="s">
        <v>725</v>
      </c>
      <c r="E141" s="1" t="s">
        <v>726</v>
      </c>
      <c r="F141" s="1" t="s">
        <v>518</v>
      </c>
      <c r="G141" s="1" t="s">
        <v>13</v>
      </c>
      <c r="H141" s="1" t="s">
        <v>13</v>
      </c>
      <c r="I141" s="1" t="s">
        <v>105</v>
      </c>
      <c r="J141" s="1" t="s">
        <v>727</v>
      </c>
      <c r="K141" s="1" t="s">
        <v>728</v>
      </c>
      <c r="L141" s="1" t="s">
        <v>99</v>
      </c>
      <c r="N141" s="1" t="s">
        <v>260</v>
      </c>
      <c r="P141" s="1" t="s">
        <v>261</v>
      </c>
      <c r="T141" s="2"/>
      <c r="V141" s="1" t="s">
        <v>13</v>
      </c>
      <c r="AJ141" s="1">
        <v>3</v>
      </c>
      <c r="AL141" s="1">
        <v>8</v>
      </c>
      <c r="AN141" s="1">
        <v>3</v>
      </c>
      <c r="AP141" s="1">
        <v>4</v>
      </c>
      <c r="AR141" s="1">
        <v>1</v>
      </c>
      <c r="AT141" s="1">
        <v>1</v>
      </c>
      <c r="BD141" s="1">
        <f t="shared" si="6"/>
        <v>20</v>
      </c>
      <c r="BE141" s="20">
        <v>36.4</v>
      </c>
      <c r="BF141" s="5">
        <f t="shared" si="7"/>
        <v>728</v>
      </c>
      <c r="BG141" s="6">
        <v>79.989999999999995</v>
      </c>
      <c r="BH141" s="6">
        <f t="shared" si="8"/>
        <v>1599.8</v>
      </c>
    </row>
    <row r="142" spans="1:60" s="1" customFormat="1" ht="215.1" customHeight="1" x14ac:dyDescent="0.25">
      <c r="A142"/>
      <c r="B142" s="1" t="s">
        <v>92</v>
      </c>
      <c r="C142" s="1" t="s">
        <v>92</v>
      </c>
      <c r="D142" s="1" t="s">
        <v>729</v>
      </c>
      <c r="E142" s="1" t="s">
        <v>730</v>
      </c>
      <c r="F142" s="1" t="s">
        <v>518</v>
      </c>
      <c r="G142" s="1" t="s">
        <v>13</v>
      </c>
      <c r="H142" s="1" t="s">
        <v>13</v>
      </c>
      <c r="I142" s="1" t="s">
        <v>105</v>
      </c>
      <c r="J142" s="1" t="s">
        <v>727</v>
      </c>
      <c r="K142" s="1" t="s">
        <v>728</v>
      </c>
      <c r="L142" s="1" t="s">
        <v>99</v>
      </c>
      <c r="N142" s="1" t="s">
        <v>719</v>
      </c>
      <c r="P142" s="1" t="s">
        <v>720</v>
      </c>
      <c r="T142" s="2"/>
      <c r="V142" s="1" t="s">
        <v>13</v>
      </c>
      <c r="AH142" s="1">
        <v>12</v>
      </c>
      <c r="AJ142" s="1">
        <v>5</v>
      </c>
      <c r="AL142" s="1">
        <v>5</v>
      </c>
      <c r="AN142" s="1">
        <v>10</v>
      </c>
      <c r="AP142" s="1">
        <v>7</v>
      </c>
      <c r="AR142" s="1">
        <v>2</v>
      </c>
      <c r="AT142" s="1">
        <v>2</v>
      </c>
      <c r="BD142" s="1">
        <f t="shared" si="6"/>
        <v>43</v>
      </c>
      <c r="BE142" s="20">
        <v>36.4</v>
      </c>
      <c r="BF142" s="5">
        <f t="shared" si="7"/>
        <v>1565.2</v>
      </c>
      <c r="BG142" s="6">
        <v>79.989999999999995</v>
      </c>
      <c r="BH142" s="6">
        <f t="shared" si="8"/>
        <v>3439.5699999999997</v>
      </c>
    </row>
    <row r="143" spans="1:60" s="1" customFormat="1" ht="215.1" customHeight="1" x14ac:dyDescent="0.25">
      <c r="A143"/>
      <c r="B143" s="1" t="s">
        <v>92</v>
      </c>
      <c r="C143" s="1" t="s">
        <v>92</v>
      </c>
      <c r="D143" s="1" t="s">
        <v>731</v>
      </c>
      <c r="E143" s="1" t="s">
        <v>732</v>
      </c>
      <c r="F143" s="1" t="s">
        <v>518</v>
      </c>
      <c r="G143" s="1" t="s">
        <v>13</v>
      </c>
      <c r="H143" s="1" t="s">
        <v>13</v>
      </c>
      <c r="I143" s="1" t="s">
        <v>105</v>
      </c>
      <c r="J143" s="1" t="s">
        <v>727</v>
      </c>
      <c r="K143" s="1" t="s">
        <v>728</v>
      </c>
      <c r="L143" s="1" t="s">
        <v>99</v>
      </c>
      <c r="N143" s="1" t="s">
        <v>130</v>
      </c>
      <c r="P143" s="1" t="s">
        <v>131</v>
      </c>
      <c r="T143" s="2"/>
      <c r="V143" s="1" t="s">
        <v>13</v>
      </c>
      <c r="AB143" s="1">
        <v>8</v>
      </c>
      <c r="AL143" s="1">
        <v>1</v>
      </c>
      <c r="BD143" s="1">
        <f t="shared" si="6"/>
        <v>9</v>
      </c>
      <c r="BE143" s="20">
        <v>36.4</v>
      </c>
      <c r="BF143" s="5">
        <f t="shared" si="7"/>
        <v>327.59999999999997</v>
      </c>
      <c r="BG143" s="6">
        <v>79.989999999999995</v>
      </c>
      <c r="BH143" s="6">
        <f t="shared" si="8"/>
        <v>719.91</v>
      </c>
    </row>
    <row r="144" spans="1:60" s="1" customFormat="1" ht="215.1" customHeight="1" x14ac:dyDescent="0.25">
      <c r="A144"/>
      <c r="B144" s="1" t="s">
        <v>92</v>
      </c>
      <c r="C144" s="1" t="s">
        <v>92</v>
      </c>
      <c r="D144" s="1" t="s">
        <v>733</v>
      </c>
      <c r="E144" s="1" t="s">
        <v>734</v>
      </c>
      <c r="F144" s="1" t="s">
        <v>518</v>
      </c>
      <c r="G144" s="1" t="s">
        <v>13</v>
      </c>
      <c r="H144" s="1" t="s">
        <v>13</v>
      </c>
      <c r="I144" s="1" t="s">
        <v>105</v>
      </c>
      <c r="J144" s="1" t="s">
        <v>735</v>
      </c>
      <c r="K144" s="1" t="s">
        <v>736</v>
      </c>
      <c r="L144" s="1" t="s">
        <v>99</v>
      </c>
      <c r="N144" s="1" t="s">
        <v>260</v>
      </c>
      <c r="P144" s="1" t="s">
        <v>261</v>
      </c>
      <c r="T144" s="2"/>
      <c r="V144" s="1" t="s">
        <v>13</v>
      </c>
      <c r="AB144" s="1">
        <v>1</v>
      </c>
      <c r="AF144" s="1">
        <v>1</v>
      </c>
      <c r="AH144" s="1">
        <v>3</v>
      </c>
      <c r="AJ144" s="1">
        <v>3</v>
      </c>
      <c r="BD144" s="1">
        <f t="shared" si="6"/>
        <v>8</v>
      </c>
      <c r="BE144" s="20">
        <v>22.700000000000003</v>
      </c>
      <c r="BF144" s="5">
        <f t="shared" si="7"/>
        <v>181.60000000000002</v>
      </c>
      <c r="BG144" s="6">
        <v>49.99</v>
      </c>
      <c r="BH144" s="6">
        <f t="shared" si="8"/>
        <v>399.92</v>
      </c>
    </row>
    <row r="145" spans="1:60" s="1" customFormat="1" ht="215.1" customHeight="1" x14ac:dyDescent="0.25">
      <c r="A145"/>
      <c r="B145" s="1" t="s">
        <v>92</v>
      </c>
      <c r="C145" s="1" t="s">
        <v>92</v>
      </c>
      <c r="D145" s="1" t="s">
        <v>737</v>
      </c>
      <c r="E145" s="1" t="s">
        <v>738</v>
      </c>
      <c r="F145" s="1" t="s">
        <v>518</v>
      </c>
      <c r="G145" s="1" t="s">
        <v>13</v>
      </c>
      <c r="H145" s="1" t="s">
        <v>13</v>
      </c>
      <c r="I145" s="1" t="s">
        <v>105</v>
      </c>
      <c r="J145" s="1" t="s">
        <v>735</v>
      </c>
      <c r="K145" s="1" t="s">
        <v>736</v>
      </c>
      <c r="L145" s="1" t="s">
        <v>99</v>
      </c>
      <c r="N145" s="1" t="s">
        <v>634</v>
      </c>
      <c r="P145" s="1" t="s">
        <v>635</v>
      </c>
      <c r="T145" s="2"/>
      <c r="V145" s="1" t="s">
        <v>13</v>
      </c>
      <c r="AL145" s="1">
        <v>2</v>
      </c>
      <c r="BD145" s="1">
        <f t="shared" si="6"/>
        <v>2</v>
      </c>
      <c r="BE145" s="20">
        <v>22.700000000000003</v>
      </c>
      <c r="BF145" s="5">
        <f t="shared" si="7"/>
        <v>45.400000000000006</v>
      </c>
      <c r="BG145" s="6">
        <v>49.99</v>
      </c>
      <c r="BH145" s="6">
        <f t="shared" si="8"/>
        <v>99.98</v>
      </c>
    </row>
    <row r="146" spans="1:60" s="1" customFormat="1" ht="215.1" customHeight="1" x14ac:dyDescent="0.25">
      <c r="A146"/>
      <c r="B146" s="1" t="s">
        <v>92</v>
      </c>
      <c r="C146" s="1" t="s">
        <v>92</v>
      </c>
      <c r="D146" s="1" t="s">
        <v>739</v>
      </c>
      <c r="E146" s="1" t="s">
        <v>740</v>
      </c>
      <c r="F146" s="1" t="s">
        <v>518</v>
      </c>
      <c r="G146" s="1" t="s">
        <v>13</v>
      </c>
      <c r="H146" s="1" t="s">
        <v>401</v>
      </c>
      <c r="I146" s="1" t="s">
        <v>680</v>
      </c>
      <c r="J146" s="1" t="s">
        <v>741</v>
      </c>
      <c r="K146" s="1" t="s">
        <v>742</v>
      </c>
      <c r="L146" s="1" t="s">
        <v>99</v>
      </c>
      <c r="N146" s="1" t="s">
        <v>260</v>
      </c>
      <c r="P146" s="1" t="s">
        <v>261</v>
      </c>
      <c r="T146" s="2"/>
      <c r="V146" s="1" t="s">
        <v>13</v>
      </c>
      <c r="AH146" s="1">
        <v>1</v>
      </c>
      <c r="AN146" s="1">
        <v>1</v>
      </c>
      <c r="AR146" s="1">
        <v>1</v>
      </c>
      <c r="BD146" s="1">
        <f t="shared" si="6"/>
        <v>3</v>
      </c>
      <c r="BE146" s="20">
        <v>54.5</v>
      </c>
      <c r="BF146" s="5">
        <f t="shared" si="7"/>
        <v>163.5</v>
      </c>
      <c r="BG146" s="6">
        <v>119.99</v>
      </c>
      <c r="BH146" s="6">
        <f t="shared" si="8"/>
        <v>359.96999999999997</v>
      </c>
    </row>
    <row r="147" spans="1:60" s="1" customFormat="1" ht="215.1" customHeight="1" x14ac:dyDescent="0.25">
      <c r="A147"/>
      <c r="B147" s="1" t="s">
        <v>92</v>
      </c>
      <c r="C147" s="1" t="s">
        <v>92</v>
      </c>
      <c r="D147" s="1" t="s">
        <v>743</v>
      </c>
      <c r="E147" s="1" t="s">
        <v>744</v>
      </c>
      <c r="F147" s="1" t="s">
        <v>518</v>
      </c>
      <c r="G147" s="1" t="s">
        <v>13</v>
      </c>
      <c r="H147" s="1" t="s">
        <v>401</v>
      </c>
      <c r="I147" s="1" t="s">
        <v>680</v>
      </c>
      <c r="J147" s="1" t="s">
        <v>741</v>
      </c>
      <c r="K147" s="1" t="s">
        <v>742</v>
      </c>
      <c r="L147" s="1" t="s">
        <v>99</v>
      </c>
      <c r="N147" s="1" t="s">
        <v>719</v>
      </c>
      <c r="P147" s="1" t="s">
        <v>720</v>
      </c>
      <c r="T147" s="2"/>
      <c r="V147" s="1" t="s">
        <v>13</v>
      </c>
      <c r="AF147" s="1">
        <v>2</v>
      </c>
      <c r="AH147" s="1">
        <v>3</v>
      </c>
      <c r="AJ147" s="1">
        <v>3</v>
      </c>
      <c r="AL147" s="1">
        <v>3</v>
      </c>
      <c r="AN147" s="1">
        <v>1</v>
      </c>
      <c r="AP147" s="1">
        <v>1</v>
      </c>
      <c r="BD147" s="1">
        <f t="shared" si="6"/>
        <v>13</v>
      </c>
      <c r="BE147" s="20">
        <v>54.5</v>
      </c>
      <c r="BF147" s="5">
        <f t="shared" si="7"/>
        <v>708.5</v>
      </c>
      <c r="BG147" s="6">
        <v>119.99</v>
      </c>
      <c r="BH147" s="6">
        <f t="shared" si="8"/>
        <v>1559.87</v>
      </c>
    </row>
    <row r="148" spans="1:60" s="1" customFormat="1" ht="215.1" customHeight="1" x14ac:dyDescent="0.25">
      <c r="A148"/>
      <c r="B148" s="1" t="s">
        <v>92</v>
      </c>
      <c r="C148" s="1" t="s">
        <v>92</v>
      </c>
      <c r="D148" s="1" t="s">
        <v>745</v>
      </c>
      <c r="E148" s="1" t="s">
        <v>746</v>
      </c>
      <c r="F148" s="1" t="s">
        <v>518</v>
      </c>
      <c r="G148" s="1" t="s">
        <v>13</v>
      </c>
      <c r="H148" s="1" t="s">
        <v>96</v>
      </c>
      <c r="I148" s="1" t="s">
        <v>268</v>
      </c>
      <c r="J148" s="1" t="s">
        <v>747</v>
      </c>
      <c r="K148" s="1" t="s">
        <v>748</v>
      </c>
      <c r="L148" s="1" t="s">
        <v>99</v>
      </c>
      <c r="N148" s="1" t="s">
        <v>260</v>
      </c>
      <c r="P148" s="1" t="s">
        <v>261</v>
      </c>
      <c r="T148" s="2"/>
      <c r="V148" s="1" t="s">
        <v>13</v>
      </c>
      <c r="AF148" s="1">
        <v>10</v>
      </c>
      <c r="AH148" s="1">
        <v>12</v>
      </c>
      <c r="AJ148" s="1">
        <v>4</v>
      </c>
      <c r="AL148" s="1">
        <v>6</v>
      </c>
      <c r="BD148" s="1">
        <f t="shared" si="6"/>
        <v>32</v>
      </c>
      <c r="BE148" s="20">
        <v>27.3</v>
      </c>
      <c r="BF148" s="5">
        <f t="shared" si="7"/>
        <v>873.6</v>
      </c>
      <c r="BG148" s="6">
        <v>59.99</v>
      </c>
      <c r="BH148" s="6">
        <f t="shared" si="8"/>
        <v>1919.68</v>
      </c>
    </row>
    <row r="149" spans="1:60" s="1" customFormat="1" ht="215.1" customHeight="1" x14ac:dyDescent="0.25">
      <c r="A149"/>
      <c r="B149" s="1" t="s">
        <v>92</v>
      </c>
      <c r="C149" s="1" t="s">
        <v>92</v>
      </c>
      <c r="D149" s="1" t="s">
        <v>749</v>
      </c>
      <c r="E149" s="1" t="s">
        <v>750</v>
      </c>
      <c r="F149" s="1" t="s">
        <v>518</v>
      </c>
      <c r="G149" s="1" t="s">
        <v>13</v>
      </c>
      <c r="H149" s="1" t="s">
        <v>96</v>
      </c>
      <c r="I149" s="1" t="s">
        <v>268</v>
      </c>
      <c r="J149" s="1" t="s">
        <v>747</v>
      </c>
      <c r="K149" s="1" t="s">
        <v>748</v>
      </c>
      <c r="L149" s="1" t="s">
        <v>99</v>
      </c>
      <c r="N149" s="1" t="s">
        <v>751</v>
      </c>
      <c r="P149" s="1" t="s">
        <v>752</v>
      </c>
      <c r="T149" s="2"/>
      <c r="V149" s="1" t="s">
        <v>13</v>
      </c>
      <c r="AD149" s="1">
        <v>2</v>
      </c>
      <c r="AF149" s="1">
        <v>13</v>
      </c>
      <c r="AH149" s="1">
        <v>12</v>
      </c>
      <c r="AJ149" s="1">
        <v>11</v>
      </c>
      <c r="AL149" s="1">
        <v>7</v>
      </c>
      <c r="BD149" s="1">
        <f t="shared" si="6"/>
        <v>45</v>
      </c>
      <c r="BE149" s="20">
        <v>27.3</v>
      </c>
      <c r="BF149" s="5">
        <f t="shared" si="7"/>
        <v>1228.5</v>
      </c>
      <c r="BG149" s="6">
        <v>59.99</v>
      </c>
      <c r="BH149" s="6">
        <f t="shared" si="8"/>
        <v>2699.55</v>
      </c>
    </row>
    <row r="150" spans="1:60" s="1" customFormat="1" ht="215.1" customHeight="1" x14ac:dyDescent="0.25">
      <c r="A150"/>
      <c r="B150" s="1" t="s">
        <v>92</v>
      </c>
      <c r="C150" s="1" t="s">
        <v>92</v>
      </c>
      <c r="D150" s="1" t="s">
        <v>753</v>
      </c>
      <c r="E150" s="1" t="s">
        <v>754</v>
      </c>
      <c r="F150" s="1" t="s">
        <v>518</v>
      </c>
      <c r="G150" s="1" t="s">
        <v>13</v>
      </c>
      <c r="H150" s="1" t="s">
        <v>96</v>
      </c>
      <c r="I150" s="1" t="s">
        <v>268</v>
      </c>
      <c r="J150" s="1" t="s">
        <v>747</v>
      </c>
      <c r="K150" s="1" t="s">
        <v>748</v>
      </c>
      <c r="L150" s="1" t="s">
        <v>99</v>
      </c>
      <c r="N150" s="1" t="s">
        <v>130</v>
      </c>
      <c r="P150" s="1" t="s">
        <v>131</v>
      </c>
      <c r="T150" s="2"/>
      <c r="V150" s="1" t="s">
        <v>13</v>
      </c>
      <c r="AH150" s="1">
        <v>1</v>
      </c>
      <c r="AL150" s="1">
        <v>1</v>
      </c>
      <c r="BD150" s="1">
        <f t="shared" si="6"/>
        <v>2</v>
      </c>
      <c r="BE150" s="20">
        <v>27.3</v>
      </c>
      <c r="BF150" s="5">
        <f t="shared" si="7"/>
        <v>54.6</v>
      </c>
      <c r="BG150" s="6">
        <v>59.99</v>
      </c>
      <c r="BH150" s="6">
        <f t="shared" si="8"/>
        <v>119.98</v>
      </c>
    </row>
    <row r="151" spans="1:60" s="1" customFormat="1" ht="215.1" customHeight="1" x14ac:dyDescent="0.25">
      <c r="A151"/>
      <c r="B151" s="1" t="s">
        <v>92</v>
      </c>
      <c r="C151" s="1" t="s">
        <v>92</v>
      </c>
      <c r="D151" s="1" t="s">
        <v>755</v>
      </c>
      <c r="E151" s="1" t="s">
        <v>756</v>
      </c>
      <c r="F151" s="1" t="s">
        <v>518</v>
      </c>
      <c r="G151" s="1" t="s">
        <v>13</v>
      </c>
      <c r="H151" s="1" t="s">
        <v>13</v>
      </c>
      <c r="I151" s="1" t="s">
        <v>105</v>
      </c>
      <c r="J151" s="1" t="s">
        <v>757</v>
      </c>
      <c r="K151" s="1" t="s">
        <v>758</v>
      </c>
      <c r="L151" s="1" t="s">
        <v>99</v>
      </c>
      <c r="N151" s="1" t="s">
        <v>751</v>
      </c>
      <c r="P151" s="1" t="s">
        <v>752</v>
      </c>
      <c r="T151" s="2"/>
      <c r="V151" s="1" t="s">
        <v>13</v>
      </c>
      <c r="AJ151" s="1">
        <v>7</v>
      </c>
      <c r="AL151" s="1">
        <v>5</v>
      </c>
      <c r="BD151" s="1">
        <f t="shared" si="6"/>
        <v>12</v>
      </c>
      <c r="BE151" s="20">
        <v>31.8</v>
      </c>
      <c r="BF151" s="5">
        <f t="shared" si="7"/>
        <v>381.6</v>
      </c>
      <c r="BG151" s="6">
        <v>69.989999999999995</v>
      </c>
      <c r="BH151" s="6">
        <f t="shared" si="8"/>
        <v>839.87999999999988</v>
      </c>
    </row>
    <row r="152" spans="1:60" s="1" customFormat="1" ht="215.1" customHeight="1" x14ac:dyDescent="0.25">
      <c r="A152"/>
      <c r="B152" s="1" t="s">
        <v>92</v>
      </c>
      <c r="C152" s="1" t="s">
        <v>92</v>
      </c>
      <c r="D152" s="1" t="s">
        <v>759</v>
      </c>
      <c r="E152" s="1" t="s">
        <v>760</v>
      </c>
      <c r="F152" s="1" t="s">
        <v>518</v>
      </c>
      <c r="G152" s="1" t="s">
        <v>13</v>
      </c>
      <c r="H152" s="1" t="s">
        <v>13</v>
      </c>
      <c r="I152" s="1" t="s">
        <v>105</v>
      </c>
      <c r="J152" s="1" t="s">
        <v>757</v>
      </c>
      <c r="K152" s="1" t="s">
        <v>758</v>
      </c>
      <c r="L152" s="1" t="s">
        <v>99</v>
      </c>
      <c r="N152" s="1" t="s">
        <v>613</v>
      </c>
      <c r="P152" s="1" t="s">
        <v>614</v>
      </c>
      <c r="T152" s="2"/>
      <c r="V152" s="1" t="s">
        <v>13</v>
      </c>
      <c r="AL152" s="1">
        <v>2</v>
      </c>
      <c r="BD152" s="1">
        <f t="shared" si="6"/>
        <v>2</v>
      </c>
      <c r="BE152" s="20">
        <v>31.8</v>
      </c>
      <c r="BF152" s="5">
        <f t="shared" si="7"/>
        <v>63.6</v>
      </c>
      <c r="BG152" s="6">
        <v>69.989999999999995</v>
      </c>
      <c r="BH152" s="6">
        <f t="shared" si="8"/>
        <v>139.97999999999999</v>
      </c>
    </row>
    <row r="153" spans="1:60" s="1" customFormat="1" ht="215.1" customHeight="1" x14ac:dyDescent="0.25">
      <c r="A153"/>
      <c r="B153" s="1" t="s">
        <v>92</v>
      </c>
      <c r="C153" s="1" t="s">
        <v>92</v>
      </c>
      <c r="D153" s="1" t="s">
        <v>761</v>
      </c>
      <c r="E153" s="1" t="s">
        <v>762</v>
      </c>
      <c r="F153" s="1" t="s">
        <v>518</v>
      </c>
      <c r="G153" s="1" t="s">
        <v>13</v>
      </c>
      <c r="H153" s="1" t="s">
        <v>13</v>
      </c>
      <c r="I153" s="1" t="s">
        <v>13</v>
      </c>
      <c r="J153" s="1" t="s">
        <v>763</v>
      </c>
      <c r="K153" s="1" t="s">
        <v>764</v>
      </c>
      <c r="L153" s="1" t="s">
        <v>99</v>
      </c>
      <c r="N153" s="1" t="s">
        <v>765</v>
      </c>
      <c r="P153" s="1" t="s">
        <v>766</v>
      </c>
      <c r="T153" s="2"/>
      <c r="V153" s="1" t="s">
        <v>13</v>
      </c>
      <c r="AN153" s="1">
        <v>1</v>
      </c>
      <c r="BD153" s="1">
        <f t="shared" si="6"/>
        <v>1</v>
      </c>
      <c r="BE153" s="20">
        <v>45.400000000000006</v>
      </c>
      <c r="BF153" s="5">
        <f t="shared" si="7"/>
        <v>45.400000000000006</v>
      </c>
      <c r="BG153" s="6">
        <v>100</v>
      </c>
      <c r="BH153" s="6">
        <f t="shared" si="8"/>
        <v>100</v>
      </c>
    </row>
    <row r="154" spans="1:60" s="1" customFormat="1" ht="215.1" customHeight="1" x14ac:dyDescent="0.25">
      <c r="A154"/>
      <c r="B154" s="1" t="s">
        <v>92</v>
      </c>
      <c r="C154" s="1" t="s">
        <v>92</v>
      </c>
      <c r="D154" s="1" t="s">
        <v>767</v>
      </c>
      <c r="E154" s="1" t="s">
        <v>768</v>
      </c>
      <c r="F154" s="1" t="s">
        <v>518</v>
      </c>
      <c r="G154" s="1" t="s">
        <v>13</v>
      </c>
      <c r="H154" s="1" t="s">
        <v>13</v>
      </c>
      <c r="I154" s="1" t="s">
        <v>596</v>
      </c>
      <c r="J154" s="1" t="s">
        <v>769</v>
      </c>
      <c r="K154" s="1" t="s">
        <v>770</v>
      </c>
      <c r="L154" s="1" t="s">
        <v>99</v>
      </c>
      <c r="N154" s="1" t="s">
        <v>719</v>
      </c>
      <c r="P154" s="1" t="s">
        <v>720</v>
      </c>
      <c r="T154" s="2"/>
      <c r="V154" s="1" t="s">
        <v>13</v>
      </c>
      <c r="AB154" s="1">
        <v>5</v>
      </c>
      <c r="AF154" s="1">
        <v>5</v>
      </c>
      <c r="AH154" s="1">
        <v>6</v>
      </c>
      <c r="AJ154" s="1">
        <v>7</v>
      </c>
      <c r="AL154" s="1">
        <v>9</v>
      </c>
      <c r="AN154" s="1">
        <v>7</v>
      </c>
      <c r="AP154" s="1">
        <v>7</v>
      </c>
      <c r="AR154" s="1">
        <v>5</v>
      </c>
      <c r="AT154" s="1">
        <v>2</v>
      </c>
      <c r="BD154" s="1">
        <f t="shared" si="6"/>
        <v>53</v>
      </c>
      <c r="BE154" s="20">
        <v>25</v>
      </c>
      <c r="BF154" s="5">
        <f t="shared" si="7"/>
        <v>1325</v>
      </c>
      <c r="BG154" s="6">
        <v>54.99</v>
      </c>
      <c r="BH154" s="6">
        <f t="shared" si="8"/>
        <v>2914.4700000000003</v>
      </c>
    </row>
    <row r="155" spans="1:60" s="1" customFormat="1" ht="215.1" customHeight="1" x14ac:dyDescent="0.25">
      <c r="A155"/>
      <c r="B155" s="1" t="s">
        <v>92</v>
      </c>
      <c r="C155" s="1" t="s">
        <v>92</v>
      </c>
      <c r="D155" s="1" t="s">
        <v>771</v>
      </c>
      <c r="E155" s="1" t="s">
        <v>772</v>
      </c>
      <c r="F155" s="1" t="s">
        <v>518</v>
      </c>
      <c r="G155" s="1" t="s">
        <v>13</v>
      </c>
      <c r="H155" s="1" t="s">
        <v>13</v>
      </c>
      <c r="I155" s="1" t="s">
        <v>596</v>
      </c>
      <c r="J155" s="1" t="s">
        <v>769</v>
      </c>
      <c r="K155" s="1" t="s">
        <v>770</v>
      </c>
      <c r="L155" s="1" t="s">
        <v>99</v>
      </c>
      <c r="N155" s="1" t="s">
        <v>773</v>
      </c>
      <c r="P155" s="1" t="s">
        <v>774</v>
      </c>
      <c r="T155" s="2"/>
      <c r="V155" s="1" t="s">
        <v>13</v>
      </c>
      <c r="AH155" s="1">
        <v>10</v>
      </c>
      <c r="AL155" s="1">
        <v>26</v>
      </c>
      <c r="AN155" s="1">
        <v>25</v>
      </c>
      <c r="AP155" s="1">
        <v>28</v>
      </c>
      <c r="AR155" s="1">
        <v>19</v>
      </c>
      <c r="AT155" s="1">
        <v>2</v>
      </c>
      <c r="BD155" s="1">
        <f t="shared" si="6"/>
        <v>110</v>
      </c>
      <c r="BE155" s="20">
        <v>25</v>
      </c>
      <c r="BF155" s="5">
        <f t="shared" si="7"/>
        <v>2750</v>
      </c>
      <c r="BG155" s="6">
        <v>54.99</v>
      </c>
      <c r="BH155" s="6">
        <f t="shared" si="8"/>
        <v>6048.9000000000005</v>
      </c>
    </row>
    <row r="156" spans="1:60" s="1" customFormat="1" ht="215.1" customHeight="1" x14ac:dyDescent="0.25">
      <c r="A156"/>
      <c r="B156" s="1" t="s">
        <v>92</v>
      </c>
      <c r="C156" s="1" t="s">
        <v>92</v>
      </c>
      <c r="D156" s="1" t="s">
        <v>775</v>
      </c>
      <c r="E156" s="1" t="s">
        <v>776</v>
      </c>
      <c r="F156" s="1" t="s">
        <v>518</v>
      </c>
      <c r="G156" s="1" t="s">
        <v>13</v>
      </c>
      <c r="H156" s="1" t="s">
        <v>13</v>
      </c>
      <c r="I156" s="1" t="s">
        <v>596</v>
      </c>
      <c r="J156" s="1" t="s">
        <v>769</v>
      </c>
      <c r="K156" s="1" t="s">
        <v>770</v>
      </c>
      <c r="L156" s="1" t="s">
        <v>99</v>
      </c>
      <c r="N156" s="1" t="s">
        <v>504</v>
      </c>
      <c r="P156" s="1" t="s">
        <v>505</v>
      </c>
      <c r="T156" s="2"/>
      <c r="V156" s="1" t="s">
        <v>13</v>
      </c>
      <c r="AH156" s="1">
        <v>1</v>
      </c>
      <c r="AJ156" s="1">
        <v>1</v>
      </c>
      <c r="AL156" s="1">
        <v>4</v>
      </c>
      <c r="AN156" s="1">
        <v>7</v>
      </c>
      <c r="AP156" s="1">
        <v>1</v>
      </c>
      <c r="AR156" s="1">
        <v>2</v>
      </c>
      <c r="AT156" s="1">
        <v>1</v>
      </c>
      <c r="BD156" s="1">
        <f t="shared" si="6"/>
        <v>17</v>
      </c>
      <c r="BE156" s="20">
        <v>25</v>
      </c>
      <c r="BF156" s="5">
        <f t="shared" si="7"/>
        <v>425</v>
      </c>
      <c r="BG156" s="6">
        <v>54.99</v>
      </c>
      <c r="BH156" s="6">
        <f t="shared" si="8"/>
        <v>934.83</v>
      </c>
    </row>
    <row r="157" spans="1:60" s="1" customFormat="1" ht="215.1" customHeight="1" x14ac:dyDescent="0.25">
      <c r="A157"/>
      <c r="B157" s="1" t="s">
        <v>92</v>
      </c>
      <c r="C157" s="1" t="s">
        <v>92</v>
      </c>
      <c r="D157" s="1" t="s">
        <v>777</v>
      </c>
      <c r="E157" s="1" t="s">
        <v>778</v>
      </c>
      <c r="F157" s="1" t="s">
        <v>518</v>
      </c>
      <c r="G157" s="1" t="s">
        <v>13</v>
      </c>
      <c r="H157" s="1" t="s">
        <v>13</v>
      </c>
      <c r="I157" s="1" t="s">
        <v>596</v>
      </c>
      <c r="J157" s="1" t="s">
        <v>769</v>
      </c>
      <c r="K157" s="1" t="s">
        <v>770</v>
      </c>
      <c r="L157" s="1" t="s">
        <v>99</v>
      </c>
      <c r="N157" s="1" t="s">
        <v>779</v>
      </c>
      <c r="P157" s="1" t="s">
        <v>780</v>
      </c>
      <c r="T157" s="2"/>
      <c r="V157" s="1" t="s">
        <v>13</v>
      </c>
      <c r="AB157" s="1">
        <v>3</v>
      </c>
      <c r="AT157" s="1">
        <v>1</v>
      </c>
      <c r="BD157" s="1">
        <f t="shared" si="6"/>
        <v>4</v>
      </c>
      <c r="BE157" s="20">
        <v>25</v>
      </c>
      <c r="BF157" s="5">
        <f t="shared" si="7"/>
        <v>100</v>
      </c>
      <c r="BG157" s="6">
        <v>54.99</v>
      </c>
      <c r="BH157" s="6">
        <f t="shared" si="8"/>
        <v>219.96</v>
      </c>
    </row>
    <row r="158" spans="1:60" s="1" customFormat="1" ht="215.1" customHeight="1" x14ac:dyDescent="0.25">
      <c r="A158"/>
      <c r="B158" s="1" t="s">
        <v>92</v>
      </c>
      <c r="C158" s="1" t="s">
        <v>92</v>
      </c>
      <c r="D158" s="1" t="s">
        <v>781</v>
      </c>
      <c r="E158" s="1" t="s">
        <v>782</v>
      </c>
      <c r="F158" s="1" t="s">
        <v>518</v>
      </c>
      <c r="G158" s="1" t="s">
        <v>13</v>
      </c>
      <c r="H158" s="1" t="s">
        <v>13</v>
      </c>
      <c r="I158" s="1" t="s">
        <v>783</v>
      </c>
      <c r="J158" s="1" t="s">
        <v>784</v>
      </c>
      <c r="K158" s="1" t="s">
        <v>785</v>
      </c>
      <c r="L158" s="1" t="s">
        <v>99</v>
      </c>
      <c r="N158" s="1" t="s">
        <v>498</v>
      </c>
      <c r="P158" s="1" t="s">
        <v>499</v>
      </c>
      <c r="T158" s="2"/>
      <c r="V158" s="1" t="s">
        <v>13</v>
      </c>
      <c r="AB158" s="1">
        <v>50</v>
      </c>
      <c r="AD158" s="1">
        <v>30</v>
      </c>
      <c r="AF158" s="1">
        <v>40</v>
      </c>
      <c r="AH158" s="1">
        <v>30</v>
      </c>
      <c r="AJ158" s="1">
        <v>25</v>
      </c>
      <c r="AL158" s="1">
        <v>15</v>
      </c>
      <c r="AP158" s="1">
        <v>1</v>
      </c>
      <c r="BD158" s="1">
        <f t="shared" si="6"/>
        <v>191</v>
      </c>
      <c r="BE158" s="20">
        <v>22.700000000000003</v>
      </c>
      <c r="BF158" s="5">
        <f t="shared" si="7"/>
        <v>4335.7000000000007</v>
      </c>
      <c r="BG158" s="6">
        <v>49.99</v>
      </c>
      <c r="BH158" s="6">
        <f t="shared" si="8"/>
        <v>9548.09</v>
      </c>
    </row>
    <row r="159" spans="1:60" s="1" customFormat="1" ht="215.1" customHeight="1" x14ac:dyDescent="0.25">
      <c r="A159"/>
      <c r="B159" s="1" t="s">
        <v>92</v>
      </c>
      <c r="C159" s="1" t="s">
        <v>92</v>
      </c>
      <c r="D159" s="1" t="s">
        <v>786</v>
      </c>
      <c r="E159" s="1" t="s">
        <v>787</v>
      </c>
      <c r="F159" s="1" t="s">
        <v>518</v>
      </c>
      <c r="G159" s="1" t="s">
        <v>13</v>
      </c>
      <c r="H159" s="1" t="s">
        <v>13</v>
      </c>
      <c r="I159" s="1" t="s">
        <v>783</v>
      </c>
      <c r="J159" s="1" t="s">
        <v>784</v>
      </c>
      <c r="K159" s="1" t="s">
        <v>785</v>
      </c>
      <c r="L159" s="1" t="s">
        <v>99</v>
      </c>
      <c r="N159" s="1" t="s">
        <v>664</v>
      </c>
      <c r="P159" s="1" t="s">
        <v>665</v>
      </c>
      <c r="T159" s="2"/>
      <c r="V159" s="1" t="s">
        <v>13</v>
      </c>
      <c r="AB159" s="1">
        <v>28</v>
      </c>
      <c r="AD159" s="1">
        <v>23</v>
      </c>
      <c r="AF159" s="1">
        <v>17</v>
      </c>
      <c r="AH159" s="1">
        <v>6</v>
      </c>
      <c r="AJ159" s="1">
        <v>15</v>
      </c>
      <c r="AL159" s="1">
        <v>1</v>
      </c>
      <c r="BD159" s="1">
        <f t="shared" si="6"/>
        <v>90</v>
      </c>
      <c r="BE159" s="20">
        <v>22.700000000000003</v>
      </c>
      <c r="BF159" s="5">
        <f t="shared" si="7"/>
        <v>2043.0000000000002</v>
      </c>
      <c r="BG159" s="6">
        <v>49.99</v>
      </c>
      <c r="BH159" s="6">
        <f t="shared" si="8"/>
        <v>4499.1000000000004</v>
      </c>
    </row>
    <row r="160" spans="1:60" s="1" customFormat="1" ht="215.1" customHeight="1" x14ac:dyDescent="0.25">
      <c r="A160"/>
      <c r="B160" s="1" t="s">
        <v>92</v>
      </c>
      <c r="C160" s="1" t="s">
        <v>92</v>
      </c>
      <c r="D160" s="1" t="s">
        <v>788</v>
      </c>
      <c r="E160" s="1" t="s">
        <v>789</v>
      </c>
      <c r="F160" s="1" t="s">
        <v>518</v>
      </c>
      <c r="G160" s="1" t="s">
        <v>13</v>
      </c>
      <c r="H160" s="1" t="s">
        <v>96</v>
      </c>
      <c r="I160" s="1" t="s">
        <v>96</v>
      </c>
      <c r="J160" s="1" t="s">
        <v>790</v>
      </c>
      <c r="K160" s="1" t="s">
        <v>791</v>
      </c>
      <c r="L160" s="1" t="s">
        <v>99</v>
      </c>
      <c r="N160" s="1" t="s">
        <v>238</v>
      </c>
      <c r="P160" s="1" t="s">
        <v>239</v>
      </c>
      <c r="T160" s="2"/>
      <c r="V160" s="1" t="s">
        <v>13</v>
      </c>
      <c r="AL160" s="1">
        <v>5</v>
      </c>
      <c r="BD160" s="1">
        <f t="shared" si="6"/>
        <v>5</v>
      </c>
      <c r="BE160" s="20">
        <v>15.9</v>
      </c>
      <c r="BF160" s="5">
        <f t="shared" si="7"/>
        <v>79.5</v>
      </c>
      <c r="BG160" s="6">
        <v>34.99</v>
      </c>
      <c r="BH160" s="6">
        <f t="shared" si="8"/>
        <v>174.95000000000002</v>
      </c>
    </row>
    <row r="161" spans="1:60" s="1" customFormat="1" ht="215.1" customHeight="1" x14ac:dyDescent="0.25">
      <c r="A161"/>
      <c r="B161" s="1" t="s">
        <v>92</v>
      </c>
      <c r="C161" s="1" t="s">
        <v>92</v>
      </c>
      <c r="D161" s="1" t="s">
        <v>792</v>
      </c>
      <c r="E161" s="1" t="s">
        <v>793</v>
      </c>
      <c r="F161" s="1" t="s">
        <v>518</v>
      </c>
      <c r="G161" s="1" t="s">
        <v>13</v>
      </c>
      <c r="H161" s="1" t="s">
        <v>96</v>
      </c>
      <c r="I161" s="1" t="s">
        <v>96</v>
      </c>
      <c r="J161" s="1" t="s">
        <v>794</v>
      </c>
      <c r="K161" s="1" t="s">
        <v>795</v>
      </c>
      <c r="L161" s="1" t="s">
        <v>99</v>
      </c>
      <c r="N161" s="1" t="s">
        <v>796</v>
      </c>
      <c r="P161" s="1" t="s">
        <v>797</v>
      </c>
      <c r="T161" s="2"/>
      <c r="V161" s="1" t="s">
        <v>13</v>
      </c>
      <c r="AB161" s="1">
        <v>1</v>
      </c>
      <c r="AN161" s="1">
        <v>1</v>
      </c>
      <c r="AP161" s="1">
        <v>2</v>
      </c>
      <c r="AR161" s="1">
        <v>1</v>
      </c>
      <c r="BD161" s="1">
        <f t="shared" si="6"/>
        <v>5</v>
      </c>
      <c r="BE161" s="20">
        <v>29.5</v>
      </c>
      <c r="BF161" s="5">
        <f t="shared" si="7"/>
        <v>147.5</v>
      </c>
      <c r="BG161" s="6">
        <v>64.989999999999995</v>
      </c>
      <c r="BH161" s="6">
        <f t="shared" si="8"/>
        <v>324.95</v>
      </c>
    </row>
    <row r="162" spans="1:60" s="1" customFormat="1" ht="215.1" customHeight="1" x14ac:dyDescent="0.25">
      <c r="A162"/>
      <c r="B162" s="1" t="s">
        <v>92</v>
      </c>
      <c r="C162" s="1" t="s">
        <v>92</v>
      </c>
      <c r="D162" s="1" t="s">
        <v>798</v>
      </c>
      <c r="E162" s="1" t="s">
        <v>799</v>
      </c>
      <c r="F162" s="1" t="s">
        <v>518</v>
      </c>
      <c r="G162" s="1" t="s">
        <v>13</v>
      </c>
      <c r="H162" s="1" t="s">
        <v>13</v>
      </c>
      <c r="I162" s="1" t="s">
        <v>13</v>
      </c>
      <c r="J162" s="1" t="s">
        <v>800</v>
      </c>
      <c r="K162" s="1" t="s">
        <v>801</v>
      </c>
      <c r="L162" s="1" t="s">
        <v>99</v>
      </c>
      <c r="N162" s="1" t="s">
        <v>802</v>
      </c>
      <c r="P162" s="1" t="s">
        <v>803</v>
      </c>
      <c r="T162" s="2"/>
      <c r="V162" s="1" t="s">
        <v>13</v>
      </c>
      <c r="AF162" s="1">
        <v>1</v>
      </c>
      <c r="BD162" s="1">
        <f t="shared" si="6"/>
        <v>1</v>
      </c>
      <c r="BE162" s="20">
        <v>45.400000000000006</v>
      </c>
      <c r="BF162" s="5">
        <f t="shared" si="7"/>
        <v>45.400000000000006</v>
      </c>
      <c r="BG162" s="6">
        <v>99.99</v>
      </c>
      <c r="BH162" s="6">
        <f t="shared" si="8"/>
        <v>99.99</v>
      </c>
    </row>
    <row r="163" spans="1:60" s="1" customFormat="1" ht="215.1" customHeight="1" x14ac:dyDescent="0.25">
      <c r="A163"/>
      <c r="B163" s="1" t="s">
        <v>92</v>
      </c>
      <c r="C163" s="1" t="s">
        <v>92</v>
      </c>
      <c r="D163" s="1" t="s">
        <v>804</v>
      </c>
      <c r="E163" s="1" t="s">
        <v>805</v>
      </c>
      <c r="F163" s="1" t="s">
        <v>518</v>
      </c>
      <c r="G163" s="1" t="s">
        <v>13</v>
      </c>
      <c r="H163" s="1" t="s">
        <v>13</v>
      </c>
      <c r="I163" s="1" t="s">
        <v>13</v>
      </c>
      <c r="J163" s="1" t="s">
        <v>800</v>
      </c>
      <c r="K163" s="1" t="s">
        <v>801</v>
      </c>
      <c r="L163" s="1" t="s">
        <v>99</v>
      </c>
      <c r="N163" s="1" t="s">
        <v>806</v>
      </c>
      <c r="P163" s="1" t="s">
        <v>807</v>
      </c>
      <c r="T163" s="2"/>
      <c r="V163" s="1" t="s">
        <v>13</v>
      </c>
      <c r="AB163" s="1">
        <v>1</v>
      </c>
      <c r="AJ163" s="1">
        <v>5</v>
      </c>
      <c r="AN163" s="1">
        <v>6</v>
      </c>
      <c r="AR163" s="1">
        <v>2</v>
      </c>
      <c r="AT163" s="1">
        <v>3</v>
      </c>
      <c r="BD163" s="1">
        <f t="shared" si="6"/>
        <v>17</v>
      </c>
      <c r="BE163" s="20">
        <v>45.400000000000006</v>
      </c>
      <c r="BF163" s="5">
        <f t="shared" si="7"/>
        <v>771.80000000000007</v>
      </c>
      <c r="BG163" s="6">
        <v>99.99</v>
      </c>
      <c r="BH163" s="6">
        <f t="shared" si="8"/>
        <v>1699.83</v>
      </c>
    </row>
    <row r="164" spans="1:60" s="1" customFormat="1" ht="215.1" customHeight="1" x14ac:dyDescent="0.25">
      <c r="A164"/>
      <c r="B164" s="1" t="s">
        <v>92</v>
      </c>
      <c r="C164" s="1" t="s">
        <v>92</v>
      </c>
      <c r="D164" s="1" t="s">
        <v>808</v>
      </c>
      <c r="E164" s="1" t="s">
        <v>809</v>
      </c>
      <c r="F164" s="1" t="s">
        <v>518</v>
      </c>
      <c r="G164" s="1" t="s">
        <v>13</v>
      </c>
      <c r="H164" s="1" t="s">
        <v>13</v>
      </c>
      <c r="I164" s="1" t="s">
        <v>105</v>
      </c>
      <c r="J164" s="1" t="s">
        <v>810</v>
      </c>
      <c r="K164" s="1" t="s">
        <v>811</v>
      </c>
      <c r="L164" s="1" t="s">
        <v>99</v>
      </c>
      <c r="N164" s="1" t="s">
        <v>812</v>
      </c>
      <c r="P164" s="1" t="s">
        <v>813</v>
      </c>
      <c r="T164" s="2"/>
      <c r="V164" s="1" t="s">
        <v>13</v>
      </c>
      <c r="AF164" s="1">
        <v>1</v>
      </c>
      <c r="AL164" s="1">
        <v>1</v>
      </c>
      <c r="AR164" s="1">
        <v>3</v>
      </c>
      <c r="BD164" s="1">
        <f t="shared" si="6"/>
        <v>5</v>
      </c>
      <c r="BE164" s="20">
        <v>25</v>
      </c>
      <c r="BF164" s="5">
        <f t="shared" si="7"/>
        <v>125</v>
      </c>
      <c r="BG164" s="6">
        <v>54.99</v>
      </c>
      <c r="BH164" s="6">
        <f t="shared" si="8"/>
        <v>274.95</v>
      </c>
    </row>
    <row r="165" spans="1:60" s="1" customFormat="1" ht="215.1" customHeight="1" x14ac:dyDescent="0.25">
      <c r="A165"/>
      <c r="B165" s="1" t="s">
        <v>92</v>
      </c>
      <c r="C165" s="1" t="s">
        <v>92</v>
      </c>
      <c r="D165" s="1" t="s">
        <v>814</v>
      </c>
      <c r="E165" s="1" t="s">
        <v>815</v>
      </c>
      <c r="F165" s="1" t="s">
        <v>518</v>
      </c>
      <c r="G165" s="1" t="s">
        <v>13</v>
      </c>
      <c r="H165" s="1" t="s">
        <v>13</v>
      </c>
      <c r="I165" s="1" t="s">
        <v>105</v>
      </c>
      <c r="J165" s="1" t="s">
        <v>816</v>
      </c>
      <c r="K165" s="1" t="s">
        <v>817</v>
      </c>
      <c r="L165" s="1" t="s">
        <v>99</v>
      </c>
      <c r="N165" s="1" t="s">
        <v>260</v>
      </c>
      <c r="P165" s="1" t="s">
        <v>261</v>
      </c>
      <c r="T165" s="2"/>
      <c r="V165" s="1" t="s">
        <v>13</v>
      </c>
      <c r="AB165" s="1">
        <v>2</v>
      </c>
      <c r="BD165" s="1">
        <f t="shared" si="6"/>
        <v>2</v>
      </c>
      <c r="BE165" s="20">
        <v>25</v>
      </c>
      <c r="BF165" s="5">
        <f t="shared" si="7"/>
        <v>50</v>
      </c>
      <c r="BG165" s="6">
        <v>54.99</v>
      </c>
      <c r="BH165" s="6">
        <f t="shared" si="8"/>
        <v>109.98</v>
      </c>
    </row>
    <row r="166" spans="1:60" s="1" customFormat="1" ht="215.1" customHeight="1" x14ac:dyDescent="0.25">
      <c r="A166"/>
      <c r="B166" s="1" t="s">
        <v>92</v>
      </c>
      <c r="C166" s="1" t="s">
        <v>92</v>
      </c>
      <c r="D166" s="1" t="s">
        <v>818</v>
      </c>
      <c r="E166" s="1" t="s">
        <v>819</v>
      </c>
      <c r="F166" s="1" t="s">
        <v>518</v>
      </c>
      <c r="G166" s="1" t="s">
        <v>13</v>
      </c>
      <c r="H166" s="1" t="s">
        <v>13</v>
      </c>
      <c r="I166" s="1" t="s">
        <v>105</v>
      </c>
      <c r="J166" s="1" t="s">
        <v>816</v>
      </c>
      <c r="K166" s="1" t="s">
        <v>817</v>
      </c>
      <c r="L166" s="1" t="s">
        <v>99</v>
      </c>
      <c r="N166" s="1" t="s">
        <v>796</v>
      </c>
      <c r="P166" s="1" t="s">
        <v>797</v>
      </c>
      <c r="T166" s="2"/>
      <c r="V166" s="1" t="s">
        <v>13</v>
      </c>
      <c r="AB166" s="1">
        <v>3</v>
      </c>
      <c r="AD166" s="1">
        <v>4</v>
      </c>
      <c r="AF166" s="1">
        <v>3</v>
      </c>
      <c r="BD166" s="1">
        <f t="shared" si="6"/>
        <v>10</v>
      </c>
      <c r="BE166" s="20">
        <v>25</v>
      </c>
      <c r="BF166" s="5">
        <f t="shared" si="7"/>
        <v>250</v>
      </c>
      <c r="BG166" s="6">
        <v>54.99</v>
      </c>
      <c r="BH166" s="6">
        <f t="shared" si="8"/>
        <v>549.9</v>
      </c>
    </row>
    <row r="167" spans="1:60" s="1" customFormat="1" ht="215.1" customHeight="1" x14ac:dyDescent="0.25">
      <c r="A167"/>
      <c r="B167" s="1" t="s">
        <v>92</v>
      </c>
      <c r="C167" s="1" t="s">
        <v>92</v>
      </c>
      <c r="D167" s="1" t="s">
        <v>820</v>
      </c>
      <c r="E167" s="1" t="s">
        <v>821</v>
      </c>
      <c r="F167" s="1" t="s">
        <v>687</v>
      </c>
      <c r="G167" s="1" t="s">
        <v>13</v>
      </c>
      <c r="H167" s="1" t="s">
        <v>96</v>
      </c>
      <c r="I167" s="1" t="s">
        <v>96</v>
      </c>
      <c r="J167" s="1" t="s">
        <v>822</v>
      </c>
      <c r="K167" s="1" t="s">
        <v>823</v>
      </c>
      <c r="L167" s="1" t="s">
        <v>99</v>
      </c>
      <c r="N167" s="1" t="s">
        <v>824</v>
      </c>
      <c r="P167" s="1" t="s">
        <v>825</v>
      </c>
      <c r="T167" s="2"/>
      <c r="V167" s="1" t="s">
        <v>13</v>
      </c>
      <c r="AH167" s="1">
        <v>6</v>
      </c>
      <c r="AJ167" s="1">
        <v>3</v>
      </c>
      <c r="AL167" s="1">
        <v>4</v>
      </c>
      <c r="BD167" s="1">
        <f t="shared" si="6"/>
        <v>13</v>
      </c>
      <c r="BE167" s="20">
        <v>31.8</v>
      </c>
      <c r="BF167" s="5">
        <f t="shared" si="7"/>
        <v>413.40000000000003</v>
      </c>
      <c r="BG167" s="6">
        <v>69.989999999999995</v>
      </c>
      <c r="BH167" s="6">
        <f t="shared" si="8"/>
        <v>909.86999999999989</v>
      </c>
    </row>
    <row r="168" spans="1:60" s="1" customFormat="1" ht="215.1" customHeight="1" x14ac:dyDescent="0.25">
      <c r="A168"/>
      <c r="B168" s="1" t="s">
        <v>92</v>
      </c>
      <c r="C168" s="1" t="s">
        <v>92</v>
      </c>
      <c r="D168" s="1" t="s">
        <v>826</v>
      </c>
      <c r="E168" s="1" t="s">
        <v>827</v>
      </c>
      <c r="F168" s="1" t="s">
        <v>687</v>
      </c>
      <c r="G168" s="1" t="s">
        <v>13</v>
      </c>
      <c r="H168" s="1" t="s">
        <v>96</v>
      </c>
      <c r="I168" s="1" t="s">
        <v>96</v>
      </c>
      <c r="J168" s="1" t="s">
        <v>822</v>
      </c>
      <c r="K168" s="1" t="s">
        <v>823</v>
      </c>
      <c r="L168" s="1" t="s">
        <v>99</v>
      </c>
      <c r="N168" s="1" t="s">
        <v>613</v>
      </c>
      <c r="P168" s="1" t="s">
        <v>614</v>
      </c>
      <c r="T168" s="2"/>
      <c r="V168" s="1" t="s">
        <v>13</v>
      </c>
      <c r="AF168" s="1">
        <v>21</v>
      </c>
      <c r="AH168" s="1">
        <v>14</v>
      </c>
      <c r="AJ168" s="1">
        <v>18</v>
      </c>
      <c r="AL168" s="1">
        <v>10</v>
      </c>
      <c r="BD168" s="1">
        <f t="shared" si="6"/>
        <v>63</v>
      </c>
      <c r="BE168" s="20">
        <v>31.8</v>
      </c>
      <c r="BF168" s="5">
        <f t="shared" si="7"/>
        <v>2003.4</v>
      </c>
      <c r="BG168" s="6">
        <v>69.989999999999995</v>
      </c>
      <c r="BH168" s="6">
        <f t="shared" si="8"/>
        <v>4409.37</v>
      </c>
    </row>
    <row r="169" spans="1:60" s="1" customFormat="1" ht="215.1" customHeight="1" x14ac:dyDescent="0.25">
      <c r="A169"/>
      <c r="B169" s="1" t="s">
        <v>92</v>
      </c>
      <c r="C169" s="1" t="s">
        <v>92</v>
      </c>
      <c r="D169" s="1" t="s">
        <v>828</v>
      </c>
      <c r="E169" s="1" t="s">
        <v>829</v>
      </c>
      <c r="F169" s="1" t="s">
        <v>518</v>
      </c>
      <c r="G169" s="1" t="s">
        <v>13</v>
      </c>
      <c r="H169" s="1" t="s">
        <v>13</v>
      </c>
      <c r="I169" s="1" t="s">
        <v>830</v>
      </c>
      <c r="J169" s="1" t="s">
        <v>831</v>
      </c>
      <c r="K169" s="1" t="s">
        <v>832</v>
      </c>
      <c r="L169" s="1" t="s">
        <v>99</v>
      </c>
      <c r="N169" s="1" t="s">
        <v>626</v>
      </c>
      <c r="P169" s="1" t="s">
        <v>627</v>
      </c>
      <c r="T169" s="2"/>
      <c r="V169" s="1" t="s">
        <v>13</v>
      </c>
      <c r="AB169" s="1">
        <v>31</v>
      </c>
      <c r="AD169" s="1">
        <v>46</v>
      </c>
      <c r="AF169" s="1">
        <v>47</v>
      </c>
      <c r="AH169" s="1">
        <v>28</v>
      </c>
      <c r="AJ169" s="1">
        <v>11</v>
      </c>
      <c r="BD169" s="1">
        <f t="shared" si="6"/>
        <v>163</v>
      </c>
      <c r="BE169" s="20">
        <v>31.8</v>
      </c>
      <c r="BF169" s="5">
        <f t="shared" si="7"/>
        <v>5183.4000000000005</v>
      </c>
      <c r="BG169" s="6">
        <v>69.989999999999995</v>
      </c>
      <c r="BH169" s="6">
        <f t="shared" si="8"/>
        <v>11408.369999999999</v>
      </c>
    </row>
    <row r="170" spans="1:60" s="1" customFormat="1" ht="215.1" customHeight="1" x14ac:dyDescent="0.25">
      <c r="A170"/>
      <c r="B170" s="1" t="s">
        <v>92</v>
      </c>
      <c r="C170" s="1" t="s">
        <v>92</v>
      </c>
      <c r="D170" s="1" t="s">
        <v>833</v>
      </c>
      <c r="E170" s="1" t="s">
        <v>834</v>
      </c>
      <c r="F170" s="1" t="s">
        <v>518</v>
      </c>
      <c r="G170" s="1" t="s">
        <v>13</v>
      </c>
      <c r="H170" s="1" t="s">
        <v>13</v>
      </c>
      <c r="I170" s="1" t="s">
        <v>273</v>
      </c>
      <c r="J170" s="1" t="s">
        <v>835</v>
      </c>
      <c r="K170" s="1" t="s">
        <v>836</v>
      </c>
      <c r="L170" s="1" t="s">
        <v>99</v>
      </c>
      <c r="N170" s="1" t="s">
        <v>626</v>
      </c>
      <c r="P170" s="1" t="s">
        <v>627</v>
      </c>
      <c r="T170" s="2"/>
      <c r="V170" s="1" t="s">
        <v>13</v>
      </c>
      <c r="AF170" s="1">
        <v>8</v>
      </c>
      <c r="BD170" s="1">
        <f t="shared" si="6"/>
        <v>8</v>
      </c>
      <c r="BE170" s="20">
        <v>31.8</v>
      </c>
      <c r="BF170" s="5">
        <f t="shared" si="7"/>
        <v>254.4</v>
      </c>
      <c r="BG170" s="6">
        <v>69.989999999999995</v>
      </c>
      <c r="BH170" s="6">
        <f t="shared" si="8"/>
        <v>559.91999999999996</v>
      </c>
    </row>
    <row r="171" spans="1:60" s="1" customFormat="1" ht="215.1" customHeight="1" x14ac:dyDescent="0.25">
      <c r="A171"/>
      <c r="B171" s="1" t="s">
        <v>92</v>
      </c>
      <c r="C171" s="1" t="s">
        <v>92</v>
      </c>
      <c r="D171" s="1" t="s">
        <v>837</v>
      </c>
      <c r="E171" s="1" t="s">
        <v>838</v>
      </c>
      <c r="F171" s="1" t="s">
        <v>518</v>
      </c>
      <c r="G171" s="1" t="s">
        <v>13</v>
      </c>
      <c r="H171" s="1" t="s">
        <v>13</v>
      </c>
      <c r="I171" s="1" t="s">
        <v>273</v>
      </c>
      <c r="J171" s="1" t="s">
        <v>835</v>
      </c>
      <c r="K171" s="1" t="s">
        <v>836</v>
      </c>
      <c r="L171" s="1" t="s">
        <v>99</v>
      </c>
      <c r="N171" s="1" t="s">
        <v>839</v>
      </c>
      <c r="P171" s="1" t="s">
        <v>840</v>
      </c>
      <c r="T171" s="2"/>
      <c r="V171" s="1" t="s">
        <v>13</v>
      </c>
      <c r="AF171" s="1">
        <v>2</v>
      </c>
      <c r="AL171" s="1">
        <v>1</v>
      </c>
      <c r="BD171" s="1">
        <f t="shared" si="6"/>
        <v>3</v>
      </c>
      <c r="BE171" s="20">
        <v>31.8</v>
      </c>
      <c r="BF171" s="5">
        <f t="shared" si="7"/>
        <v>95.4</v>
      </c>
      <c r="BG171" s="6">
        <v>69.989999999999995</v>
      </c>
      <c r="BH171" s="6">
        <f t="shared" si="8"/>
        <v>209.96999999999997</v>
      </c>
    </row>
    <row r="172" spans="1:60" s="1" customFormat="1" ht="215.1" customHeight="1" x14ac:dyDescent="0.25">
      <c r="A172"/>
      <c r="B172" s="1" t="s">
        <v>92</v>
      </c>
      <c r="C172" s="1" t="s">
        <v>92</v>
      </c>
      <c r="D172" s="1" t="s">
        <v>841</v>
      </c>
      <c r="E172" s="1" t="s">
        <v>842</v>
      </c>
      <c r="F172" s="1" t="s">
        <v>518</v>
      </c>
      <c r="G172" s="1" t="s">
        <v>13</v>
      </c>
      <c r="H172" s="1" t="s">
        <v>13</v>
      </c>
      <c r="I172" s="1" t="s">
        <v>105</v>
      </c>
      <c r="J172" s="1" t="s">
        <v>843</v>
      </c>
      <c r="K172" s="1" t="s">
        <v>844</v>
      </c>
      <c r="L172" s="1" t="s">
        <v>99</v>
      </c>
      <c r="N172" s="1" t="s">
        <v>845</v>
      </c>
      <c r="P172" s="1" t="s">
        <v>846</v>
      </c>
      <c r="T172" s="2"/>
      <c r="V172" s="1" t="s">
        <v>13</v>
      </c>
      <c r="AF172" s="1">
        <v>1</v>
      </c>
      <c r="AH172" s="1">
        <v>3</v>
      </c>
      <c r="AJ172" s="1">
        <v>5</v>
      </c>
      <c r="AN172" s="1">
        <v>1</v>
      </c>
      <c r="AP172" s="1">
        <v>1</v>
      </c>
      <c r="AR172" s="1">
        <v>1</v>
      </c>
      <c r="AT172" s="1">
        <v>1</v>
      </c>
      <c r="BD172" s="1">
        <f t="shared" si="6"/>
        <v>13</v>
      </c>
      <c r="BE172" s="20">
        <v>47.7</v>
      </c>
      <c r="BF172" s="5">
        <f t="shared" si="7"/>
        <v>620.1</v>
      </c>
      <c r="BG172" s="6">
        <v>104.99</v>
      </c>
      <c r="BH172" s="6">
        <f t="shared" si="8"/>
        <v>1364.87</v>
      </c>
    </row>
    <row r="173" spans="1:60" s="1" customFormat="1" ht="215.1" customHeight="1" x14ac:dyDescent="0.25">
      <c r="A173"/>
      <c r="B173" s="1" t="s">
        <v>92</v>
      </c>
      <c r="C173" s="1" t="s">
        <v>92</v>
      </c>
      <c r="D173" s="1" t="s">
        <v>847</v>
      </c>
      <c r="E173" s="1" t="s">
        <v>848</v>
      </c>
      <c r="F173" s="1" t="s">
        <v>518</v>
      </c>
      <c r="G173" s="1" t="s">
        <v>13</v>
      </c>
      <c r="H173" s="1" t="s">
        <v>13</v>
      </c>
      <c r="I173" s="1" t="s">
        <v>105</v>
      </c>
      <c r="J173" s="1" t="s">
        <v>843</v>
      </c>
      <c r="K173" s="1" t="s">
        <v>844</v>
      </c>
      <c r="L173" s="1" t="s">
        <v>99</v>
      </c>
      <c r="N173" s="1" t="s">
        <v>779</v>
      </c>
      <c r="P173" s="1" t="s">
        <v>780</v>
      </c>
      <c r="T173" s="2"/>
      <c r="V173" s="1" t="s">
        <v>13</v>
      </c>
      <c r="AB173" s="1">
        <v>1</v>
      </c>
      <c r="AD173" s="1">
        <v>1</v>
      </c>
      <c r="AF173" s="1">
        <v>2</v>
      </c>
      <c r="AH173" s="1">
        <v>1</v>
      </c>
      <c r="AJ173" s="1">
        <v>2</v>
      </c>
      <c r="AR173" s="1">
        <v>1</v>
      </c>
      <c r="AT173" s="1">
        <v>1</v>
      </c>
      <c r="BD173" s="1">
        <f t="shared" si="6"/>
        <v>9</v>
      </c>
      <c r="BE173" s="20">
        <v>47.7</v>
      </c>
      <c r="BF173" s="5">
        <f t="shared" si="7"/>
        <v>429.3</v>
      </c>
      <c r="BG173" s="6">
        <v>104.99</v>
      </c>
      <c r="BH173" s="6">
        <f t="shared" si="8"/>
        <v>944.91</v>
      </c>
    </row>
    <row r="174" spans="1:60" s="1" customFormat="1" ht="215.1" customHeight="1" x14ac:dyDescent="0.25">
      <c r="A174"/>
      <c r="B174" s="1" t="s">
        <v>92</v>
      </c>
      <c r="C174" s="1" t="s">
        <v>92</v>
      </c>
      <c r="D174" s="1" t="s">
        <v>849</v>
      </c>
      <c r="E174" s="1" t="s">
        <v>850</v>
      </c>
      <c r="F174" s="1" t="s">
        <v>518</v>
      </c>
      <c r="G174" s="1" t="s">
        <v>13</v>
      </c>
      <c r="H174" s="1" t="s">
        <v>13</v>
      </c>
      <c r="I174" s="1" t="s">
        <v>105</v>
      </c>
      <c r="J174" s="1" t="s">
        <v>851</v>
      </c>
      <c r="K174" s="1" t="s">
        <v>852</v>
      </c>
      <c r="L174" s="1" t="s">
        <v>99</v>
      </c>
      <c r="N174" s="1" t="s">
        <v>853</v>
      </c>
      <c r="P174" s="1" t="s">
        <v>854</v>
      </c>
      <c r="T174" s="2"/>
      <c r="V174" s="1" t="s">
        <v>13</v>
      </c>
      <c r="AJ174" s="1">
        <v>2</v>
      </c>
      <c r="BD174" s="1">
        <f t="shared" si="6"/>
        <v>2</v>
      </c>
      <c r="BE174" s="20">
        <v>29.5</v>
      </c>
      <c r="BF174" s="5">
        <f t="shared" si="7"/>
        <v>59</v>
      </c>
      <c r="BG174" s="6">
        <v>64.989999999999995</v>
      </c>
      <c r="BH174" s="6">
        <f t="shared" si="8"/>
        <v>129.97999999999999</v>
      </c>
    </row>
    <row r="175" spans="1:60" s="1" customFormat="1" ht="215.1" customHeight="1" x14ac:dyDescent="0.25">
      <c r="A175"/>
      <c r="B175" s="1" t="s">
        <v>92</v>
      </c>
      <c r="C175" s="1" t="s">
        <v>92</v>
      </c>
      <c r="D175" s="1" t="s">
        <v>855</v>
      </c>
      <c r="E175" s="1" t="s">
        <v>856</v>
      </c>
      <c r="F175" s="1" t="s">
        <v>518</v>
      </c>
      <c r="G175" s="1" t="s">
        <v>13</v>
      </c>
      <c r="H175" s="1" t="s">
        <v>13</v>
      </c>
      <c r="I175" s="1" t="s">
        <v>105</v>
      </c>
      <c r="J175" s="1" t="s">
        <v>857</v>
      </c>
      <c r="K175" s="1" t="s">
        <v>858</v>
      </c>
      <c r="L175" s="1" t="s">
        <v>99</v>
      </c>
      <c r="N175" s="1" t="s">
        <v>845</v>
      </c>
      <c r="P175" s="1" t="s">
        <v>846</v>
      </c>
      <c r="T175" s="2"/>
      <c r="V175" s="1" t="s">
        <v>13</v>
      </c>
      <c r="AB175" s="1">
        <v>3</v>
      </c>
      <c r="AD175" s="1">
        <v>1</v>
      </c>
      <c r="AH175" s="1">
        <v>3</v>
      </c>
      <c r="AJ175" s="1">
        <v>2</v>
      </c>
      <c r="BD175" s="1">
        <f t="shared" si="6"/>
        <v>9</v>
      </c>
      <c r="BE175" s="20">
        <v>40.900000000000006</v>
      </c>
      <c r="BF175" s="5">
        <f t="shared" si="7"/>
        <v>368.1</v>
      </c>
      <c r="BG175" s="6">
        <v>89.99</v>
      </c>
      <c r="BH175" s="6">
        <f t="shared" si="8"/>
        <v>809.91</v>
      </c>
    </row>
    <row r="176" spans="1:60" s="1" customFormat="1" ht="215.1" customHeight="1" x14ac:dyDescent="0.25">
      <c r="A176"/>
      <c r="B176" s="1" t="s">
        <v>92</v>
      </c>
      <c r="C176" s="1" t="s">
        <v>92</v>
      </c>
      <c r="D176" s="1" t="s">
        <v>859</v>
      </c>
      <c r="E176" s="1" t="s">
        <v>860</v>
      </c>
      <c r="F176" s="1" t="s">
        <v>518</v>
      </c>
      <c r="G176" s="1" t="s">
        <v>13</v>
      </c>
      <c r="H176" s="1" t="s">
        <v>13</v>
      </c>
      <c r="I176" s="1" t="s">
        <v>105</v>
      </c>
      <c r="J176" s="1" t="s">
        <v>857</v>
      </c>
      <c r="K176" s="1" t="s">
        <v>858</v>
      </c>
      <c r="L176" s="1" t="s">
        <v>99</v>
      </c>
      <c r="N176" s="1" t="s">
        <v>208</v>
      </c>
      <c r="P176" s="1" t="s">
        <v>209</v>
      </c>
      <c r="T176" s="2"/>
      <c r="V176" s="1" t="s">
        <v>13</v>
      </c>
      <c r="AF176" s="1">
        <v>1</v>
      </c>
      <c r="BD176" s="1">
        <f t="shared" si="6"/>
        <v>1</v>
      </c>
      <c r="BE176" s="20">
        <v>40.900000000000006</v>
      </c>
      <c r="BF176" s="5">
        <f t="shared" si="7"/>
        <v>40.900000000000006</v>
      </c>
      <c r="BG176" s="6">
        <v>89.99</v>
      </c>
      <c r="BH176" s="6">
        <f t="shared" si="8"/>
        <v>89.99</v>
      </c>
    </row>
    <row r="177" spans="1:60" s="1" customFormat="1" ht="215.1" customHeight="1" x14ac:dyDescent="0.25">
      <c r="A177"/>
      <c r="B177" s="1" t="s">
        <v>92</v>
      </c>
      <c r="C177" s="1" t="s">
        <v>92</v>
      </c>
      <c r="D177" s="1" t="s">
        <v>861</v>
      </c>
      <c r="E177" s="1" t="s">
        <v>862</v>
      </c>
      <c r="F177" s="1" t="s">
        <v>518</v>
      </c>
      <c r="G177" s="1" t="s">
        <v>13</v>
      </c>
      <c r="H177" s="1" t="s">
        <v>13</v>
      </c>
      <c r="I177" s="1" t="s">
        <v>105</v>
      </c>
      <c r="J177" s="1" t="s">
        <v>857</v>
      </c>
      <c r="K177" s="1" t="s">
        <v>858</v>
      </c>
      <c r="L177" s="1" t="s">
        <v>99</v>
      </c>
      <c r="N177" s="1" t="s">
        <v>613</v>
      </c>
      <c r="P177" s="1" t="s">
        <v>614</v>
      </c>
      <c r="T177" s="2"/>
      <c r="V177" s="1" t="s">
        <v>13</v>
      </c>
      <c r="AB177" s="1">
        <v>1</v>
      </c>
      <c r="AF177" s="1">
        <v>6</v>
      </c>
      <c r="AH177" s="1">
        <v>5</v>
      </c>
      <c r="AJ177" s="1">
        <v>3</v>
      </c>
      <c r="AL177" s="1">
        <v>2</v>
      </c>
      <c r="BD177" s="1">
        <f t="shared" si="6"/>
        <v>17</v>
      </c>
      <c r="BE177" s="20">
        <v>40.900000000000006</v>
      </c>
      <c r="BF177" s="5">
        <f t="shared" si="7"/>
        <v>695.30000000000007</v>
      </c>
      <c r="BG177" s="6">
        <v>89.99</v>
      </c>
      <c r="BH177" s="6">
        <f t="shared" si="8"/>
        <v>1529.83</v>
      </c>
    </row>
    <row r="178" spans="1:60" s="1" customFormat="1" ht="215.1" customHeight="1" x14ac:dyDescent="0.25">
      <c r="A178"/>
      <c r="B178" s="1" t="s">
        <v>92</v>
      </c>
      <c r="C178" s="1" t="s">
        <v>92</v>
      </c>
      <c r="D178" s="1" t="s">
        <v>863</v>
      </c>
      <c r="E178" s="1" t="s">
        <v>864</v>
      </c>
      <c r="F178" s="1" t="s">
        <v>518</v>
      </c>
      <c r="G178" s="1" t="s">
        <v>13</v>
      </c>
      <c r="H178" s="1" t="s">
        <v>13</v>
      </c>
      <c r="I178" s="1" t="s">
        <v>105</v>
      </c>
      <c r="J178" s="1" t="s">
        <v>865</v>
      </c>
      <c r="K178" s="1" t="s">
        <v>866</v>
      </c>
      <c r="L178" s="1" t="s">
        <v>99</v>
      </c>
      <c r="N178" s="1" t="s">
        <v>244</v>
      </c>
      <c r="P178" s="1" t="s">
        <v>245</v>
      </c>
      <c r="T178" s="2"/>
      <c r="V178" s="1" t="s">
        <v>13</v>
      </c>
      <c r="AB178" s="1">
        <v>1</v>
      </c>
      <c r="AD178" s="1">
        <v>3</v>
      </c>
      <c r="AF178" s="1">
        <v>2</v>
      </c>
      <c r="AH178" s="1">
        <v>4</v>
      </c>
      <c r="AJ178" s="1">
        <v>7</v>
      </c>
      <c r="AL178" s="1">
        <v>6</v>
      </c>
      <c r="BD178" s="1">
        <f t="shared" si="6"/>
        <v>23</v>
      </c>
      <c r="BE178" s="20">
        <v>31.8</v>
      </c>
      <c r="BF178" s="5">
        <f t="shared" si="7"/>
        <v>731.4</v>
      </c>
      <c r="BG178" s="6">
        <v>69.989999999999995</v>
      </c>
      <c r="BH178" s="6">
        <f t="shared" si="8"/>
        <v>1609.77</v>
      </c>
    </row>
    <row r="179" spans="1:60" s="1" customFormat="1" ht="215.1" customHeight="1" x14ac:dyDescent="0.25">
      <c r="A179"/>
      <c r="B179" s="1" t="s">
        <v>92</v>
      </c>
      <c r="C179" s="1" t="s">
        <v>92</v>
      </c>
      <c r="D179" s="1" t="s">
        <v>867</v>
      </c>
      <c r="E179" s="1" t="s">
        <v>868</v>
      </c>
      <c r="F179" s="1" t="s">
        <v>518</v>
      </c>
      <c r="G179" s="1" t="s">
        <v>13</v>
      </c>
      <c r="H179" s="1" t="s">
        <v>96</v>
      </c>
      <c r="I179" s="1" t="s">
        <v>268</v>
      </c>
      <c r="J179" s="1" t="s">
        <v>869</v>
      </c>
      <c r="K179" s="1" t="s">
        <v>870</v>
      </c>
      <c r="L179" s="1" t="s">
        <v>99</v>
      </c>
      <c r="N179" s="1" t="s">
        <v>260</v>
      </c>
      <c r="P179" s="1" t="s">
        <v>261</v>
      </c>
      <c r="T179" s="2"/>
      <c r="V179" s="1" t="s">
        <v>13</v>
      </c>
      <c r="AB179" s="1">
        <v>20</v>
      </c>
      <c r="AD179" s="1">
        <v>30</v>
      </c>
      <c r="AF179" s="1">
        <v>25</v>
      </c>
      <c r="AH179" s="1">
        <v>24</v>
      </c>
      <c r="AJ179" s="1">
        <v>9</v>
      </c>
      <c r="BD179" s="1">
        <f t="shared" si="6"/>
        <v>108</v>
      </c>
      <c r="BE179" s="20">
        <v>27.3</v>
      </c>
      <c r="BF179" s="5">
        <f t="shared" si="7"/>
        <v>2948.4</v>
      </c>
      <c r="BG179" s="6">
        <v>59.99</v>
      </c>
      <c r="BH179" s="6">
        <f t="shared" si="8"/>
        <v>6478.92</v>
      </c>
    </row>
    <row r="180" spans="1:60" s="1" customFormat="1" ht="215.1" customHeight="1" x14ac:dyDescent="0.25">
      <c r="A180"/>
      <c r="B180" s="1" t="s">
        <v>92</v>
      </c>
      <c r="C180" s="1" t="s">
        <v>92</v>
      </c>
      <c r="D180" s="1" t="s">
        <v>871</v>
      </c>
      <c r="E180" s="1" t="s">
        <v>872</v>
      </c>
      <c r="F180" s="1" t="s">
        <v>518</v>
      </c>
      <c r="G180" s="1" t="s">
        <v>13</v>
      </c>
      <c r="H180" s="1" t="s">
        <v>96</v>
      </c>
      <c r="I180" s="1" t="s">
        <v>268</v>
      </c>
      <c r="J180" s="1" t="s">
        <v>869</v>
      </c>
      <c r="K180" s="1" t="s">
        <v>870</v>
      </c>
      <c r="L180" s="1" t="s">
        <v>99</v>
      </c>
      <c r="N180" s="1" t="s">
        <v>0</v>
      </c>
      <c r="P180" s="1" t="s">
        <v>284</v>
      </c>
      <c r="T180" s="2"/>
      <c r="V180" s="1" t="s">
        <v>13</v>
      </c>
      <c r="AB180" s="1">
        <v>7</v>
      </c>
      <c r="AD180" s="1">
        <v>1</v>
      </c>
      <c r="AF180" s="1">
        <v>10</v>
      </c>
      <c r="AH180" s="1">
        <v>14</v>
      </c>
      <c r="AJ180" s="1">
        <v>8</v>
      </c>
      <c r="AL180" s="1">
        <v>1</v>
      </c>
      <c r="BD180" s="1">
        <f t="shared" si="6"/>
        <v>41</v>
      </c>
      <c r="BE180" s="20">
        <v>27.3</v>
      </c>
      <c r="BF180" s="5">
        <f t="shared" si="7"/>
        <v>1119.3</v>
      </c>
      <c r="BG180" s="6">
        <v>59.99</v>
      </c>
      <c r="BH180" s="6">
        <f t="shared" si="8"/>
        <v>2459.59</v>
      </c>
    </row>
    <row r="181" spans="1:60" s="1" customFormat="1" ht="215.1" customHeight="1" x14ac:dyDescent="0.25">
      <c r="A181"/>
      <c r="B181" s="1" t="s">
        <v>92</v>
      </c>
      <c r="C181" s="1" t="s">
        <v>92</v>
      </c>
      <c r="D181" s="1" t="s">
        <v>873</v>
      </c>
      <c r="E181" s="1" t="s">
        <v>874</v>
      </c>
      <c r="F181" s="1" t="s">
        <v>518</v>
      </c>
      <c r="G181" s="1" t="s">
        <v>13</v>
      </c>
      <c r="H181" s="1" t="s">
        <v>96</v>
      </c>
      <c r="I181" s="1" t="s">
        <v>268</v>
      </c>
      <c r="J181" s="1" t="s">
        <v>869</v>
      </c>
      <c r="K181" s="1" t="s">
        <v>870</v>
      </c>
      <c r="L181" s="1" t="s">
        <v>99</v>
      </c>
      <c r="N181" s="1" t="s">
        <v>875</v>
      </c>
      <c r="P181" s="1" t="s">
        <v>876</v>
      </c>
      <c r="T181" s="2"/>
      <c r="V181" s="1" t="s">
        <v>13</v>
      </c>
      <c r="AB181" s="1">
        <v>3</v>
      </c>
      <c r="AD181" s="1">
        <v>1</v>
      </c>
      <c r="AF181" s="1">
        <v>5</v>
      </c>
      <c r="AH181" s="1">
        <v>19</v>
      </c>
      <c r="AJ181" s="1">
        <v>7</v>
      </c>
      <c r="AL181" s="1">
        <v>3</v>
      </c>
      <c r="BD181" s="1">
        <f t="shared" si="6"/>
        <v>38</v>
      </c>
      <c r="BE181" s="20">
        <v>27.3</v>
      </c>
      <c r="BF181" s="5">
        <f t="shared" si="7"/>
        <v>1037.4000000000001</v>
      </c>
      <c r="BG181" s="6">
        <v>59.99</v>
      </c>
      <c r="BH181" s="6">
        <f t="shared" si="8"/>
        <v>2279.62</v>
      </c>
    </row>
    <row r="182" spans="1:60" s="1" customFormat="1" ht="215.1" customHeight="1" x14ac:dyDescent="0.25">
      <c r="A182"/>
      <c r="B182" s="1" t="s">
        <v>92</v>
      </c>
      <c r="C182" s="1" t="s">
        <v>92</v>
      </c>
      <c r="D182" s="1" t="s">
        <v>877</v>
      </c>
      <c r="E182" s="1" t="s">
        <v>878</v>
      </c>
      <c r="F182" s="1" t="s">
        <v>518</v>
      </c>
      <c r="G182" s="1" t="s">
        <v>13</v>
      </c>
      <c r="H182" s="1" t="s">
        <v>96</v>
      </c>
      <c r="I182" s="1" t="s">
        <v>96</v>
      </c>
      <c r="J182" s="1" t="s">
        <v>879</v>
      </c>
      <c r="K182" s="1" t="s">
        <v>880</v>
      </c>
      <c r="L182" s="1" t="s">
        <v>99</v>
      </c>
      <c r="N182" s="1" t="s">
        <v>260</v>
      </c>
      <c r="P182" s="1" t="s">
        <v>261</v>
      </c>
      <c r="T182" s="2"/>
      <c r="V182" s="1" t="s">
        <v>13</v>
      </c>
      <c r="AB182" s="1">
        <v>2</v>
      </c>
      <c r="AJ182" s="1">
        <v>2</v>
      </c>
      <c r="AR182" s="1">
        <v>1</v>
      </c>
      <c r="BD182" s="1">
        <f t="shared" si="6"/>
        <v>5</v>
      </c>
      <c r="BE182" s="20">
        <v>27.3</v>
      </c>
      <c r="BF182" s="5">
        <f t="shared" si="7"/>
        <v>136.5</v>
      </c>
      <c r="BG182" s="6">
        <v>59.99</v>
      </c>
      <c r="BH182" s="6">
        <f t="shared" si="8"/>
        <v>299.95</v>
      </c>
    </row>
    <row r="183" spans="1:60" s="1" customFormat="1" ht="215.1" customHeight="1" x14ac:dyDescent="0.25">
      <c r="A183"/>
      <c r="B183" s="1" t="s">
        <v>92</v>
      </c>
      <c r="C183" s="1" t="s">
        <v>92</v>
      </c>
      <c r="D183" s="1" t="s">
        <v>881</v>
      </c>
      <c r="E183" s="1" t="s">
        <v>882</v>
      </c>
      <c r="F183" s="1" t="s">
        <v>518</v>
      </c>
      <c r="G183" s="1" t="s">
        <v>13</v>
      </c>
      <c r="H183" s="1" t="s">
        <v>96</v>
      </c>
      <c r="I183" s="1" t="s">
        <v>96</v>
      </c>
      <c r="J183" s="1" t="s">
        <v>879</v>
      </c>
      <c r="K183" s="1" t="s">
        <v>880</v>
      </c>
      <c r="L183" s="1" t="s">
        <v>99</v>
      </c>
      <c r="N183" s="1" t="s">
        <v>0</v>
      </c>
      <c r="P183" s="1" t="s">
        <v>284</v>
      </c>
      <c r="T183" s="2"/>
      <c r="V183" s="1" t="s">
        <v>13</v>
      </c>
      <c r="AF183" s="1">
        <v>2</v>
      </c>
      <c r="AH183" s="1">
        <v>2</v>
      </c>
      <c r="AL183" s="1">
        <v>1</v>
      </c>
      <c r="AN183" s="1">
        <v>2</v>
      </c>
      <c r="AP183" s="1">
        <v>1</v>
      </c>
      <c r="AR183" s="1">
        <v>1</v>
      </c>
      <c r="AT183" s="1">
        <v>1</v>
      </c>
      <c r="BD183" s="1">
        <f t="shared" si="6"/>
        <v>10</v>
      </c>
      <c r="BE183" s="20">
        <v>27.3</v>
      </c>
      <c r="BF183" s="5">
        <f t="shared" si="7"/>
        <v>273</v>
      </c>
      <c r="BG183" s="6">
        <v>59.99</v>
      </c>
      <c r="BH183" s="6">
        <f t="shared" si="8"/>
        <v>599.9</v>
      </c>
    </row>
    <row r="184" spans="1:60" s="1" customFormat="1" ht="215.1" customHeight="1" x14ac:dyDescent="0.25">
      <c r="A184"/>
      <c r="B184" s="1" t="s">
        <v>92</v>
      </c>
      <c r="C184" s="1" t="s">
        <v>92</v>
      </c>
      <c r="D184" s="1" t="s">
        <v>883</v>
      </c>
      <c r="E184" s="1" t="s">
        <v>884</v>
      </c>
      <c r="F184" s="1" t="s">
        <v>518</v>
      </c>
      <c r="G184" s="1" t="s">
        <v>13</v>
      </c>
      <c r="H184" s="1" t="s">
        <v>96</v>
      </c>
      <c r="I184" s="1" t="s">
        <v>96</v>
      </c>
      <c r="J184" s="1" t="s">
        <v>879</v>
      </c>
      <c r="K184" s="1" t="s">
        <v>880</v>
      </c>
      <c r="L184" s="1" t="s">
        <v>99</v>
      </c>
      <c r="N184" s="1" t="s">
        <v>853</v>
      </c>
      <c r="P184" s="1" t="s">
        <v>885</v>
      </c>
      <c r="T184" s="2"/>
      <c r="V184" s="1" t="s">
        <v>13</v>
      </c>
      <c r="AH184" s="1">
        <v>2</v>
      </c>
      <c r="AJ184" s="1">
        <v>2</v>
      </c>
      <c r="BD184" s="1">
        <f t="shared" si="6"/>
        <v>4</v>
      </c>
      <c r="BE184" s="20">
        <v>27.3</v>
      </c>
      <c r="BF184" s="5">
        <f t="shared" si="7"/>
        <v>109.2</v>
      </c>
      <c r="BG184" s="6">
        <v>59.99</v>
      </c>
      <c r="BH184" s="6">
        <f t="shared" si="8"/>
        <v>239.96</v>
      </c>
    </row>
    <row r="185" spans="1:60" s="1" customFormat="1" ht="215.1" customHeight="1" x14ac:dyDescent="0.25">
      <c r="A185"/>
      <c r="B185" s="1" t="s">
        <v>92</v>
      </c>
      <c r="C185" s="1" t="s">
        <v>92</v>
      </c>
      <c r="D185" s="1" t="s">
        <v>886</v>
      </c>
      <c r="E185" s="1" t="s">
        <v>887</v>
      </c>
      <c r="F185" s="1" t="s">
        <v>518</v>
      </c>
      <c r="G185" s="1" t="s">
        <v>13</v>
      </c>
      <c r="H185" s="1" t="s">
        <v>13</v>
      </c>
      <c r="I185" s="1" t="s">
        <v>105</v>
      </c>
      <c r="J185" s="1" t="s">
        <v>888</v>
      </c>
      <c r="K185" s="1" t="s">
        <v>889</v>
      </c>
      <c r="L185" s="1" t="s">
        <v>99</v>
      </c>
      <c r="N185" s="1" t="s">
        <v>890</v>
      </c>
      <c r="P185" s="1" t="s">
        <v>891</v>
      </c>
      <c r="T185" s="2"/>
      <c r="V185" s="1" t="s">
        <v>13</v>
      </c>
      <c r="AP185" s="1">
        <v>2</v>
      </c>
      <c r="BD185" s="1">
        <f t="shared" si="6"/>
        <v>2</v>
      </c>
      <c r="BE185" s="20">
        <v>45.400000000000006</v>
      </c>
      <c r="BF185" s="5">
        <f t="shared" si="7"/>
        <v>90.800000000000011</v>
      </c>
      <c r="BG185" s="6">
        <v>99.99</v>
      </c>
      <c r="BH185" s="6">
        <f t="shared" si="8"/>
        <v>199.98</v>
      </c>
    </row>
    <row r="186" spans="1:60" s="1" customFormat="1" ht="215.1" customHeight="1" x14ac:dyDescent="0.25">
      <c r="A186"/>
      <c r="B186" s="1" t="s">
        <v>92</v>
      </c>
      <c r="C186" s="1" t="s">
        <v>92</v>
      </c>
      <c r="D186" s="1" t="s">
        <v>892</v>
      </c>
      <c r="E186" s="1" t="s">
        <v>893</v>
      </c>
      <c r="F186" s="1" t="s">
        <v>518</v>
      </c>
      <c r="G186" s="1" t="s">
        <v>13</v>
      </c>
      <c r="H186" s="1" t="s">
        <v>13</v>
      </c>
      <c r="I186" s="1" t="s">
        <v>105</v>
      </c>
      <c r="J186" s="1" t="s">
        <v>894</v>
      </c>
      <c r="K186" s="1" t="s">
        <v>895</v>
      </c>
      <c r="L186" s="1" t="s">
        <v>99</v>
      </c>
      <c r="N186" s="1" t="s">
        <v>0</v>
      </c>
      <c r="P186" s="1" t="s">
        <v>284</v>
      </c>
      <c r="T186" s="2"/>
      <c r="V186" s="1" t="s">
        <v>13</v>
      </c>
      <c r="AF186" s="1">
        <v>1</v>
      </c>
      <c r="BD186" s="1">
        <f t="shared" si="6"/>
        <v>1</v>
      </c>
      <c r="BE186" s="20">
        <v>40.900000000000006</v>
      </c>
      <c r="BF186" s="5">
        <f t="shared" si="7"/>
        <v>40.900000000000006</v>
      </c>
      <c r="BG186" s="6">
        <v>89.99</v>
      </c>
      <c r="BH186" s="6">
        <f t="shared" si="8"/>
        <v>89.99</v>
      </c>
    </row>
    <row r="187" spans="1:60" s="1" customFormat="1" ht="215.1" customHeight="1" x14ac:dyDescent="0.25">
      <c r="A187" t="s">
        <v>896</v>
      </c>
      <c r="B187" s="1" t="s">
        <v>92</v>
      </c>
      <c r="C187" s="1" t="s">
        <v>92</v>
      </c>
      <c r="D187" s="1" t="s">
        <v>897</v>
      </c>
      <c r="E187" s="1" t="s">
        <v>898</v>
      </c>
      <c r="F187" s="1" t="s">
        <v>518</v>
      </c>
      <c r="G187" s="1" t="s">
        <v>13</v>
      </c>
      <c r="H187" s="1" t="s">
        <v>96</v>
      </c>
      <c r="I187" s="1" t="s">
        <v>96</v>
      </c>
      <c r="J187" s="1" t="s">
        <v>899</v>
      </c>
      <c r="K187" s="1" t="s">
        <v>900</v>
      </c>
      <c r="L187" s="1" t="s">
        <v>99</v>
      </c>
      <c r="N187" s="1" t="s">
        <v>0</v>
      </c>
      <c r="P187" s="1" t="s">
        <v>284</v>
      </c>
      <c r="T187" s="2"/>
      <c r="V187" s="1" t="s">
        <v>13</v>
      </c>
      <c r="AD187" s="1">
        <v>2</v>
      </c>
      <c r="AH187" s="1">
        <v>5</v>
      </c>
      <c r="AJ187" s="1">
        <v>3</v>
      </c>
      <c r="AL187" s="1">
        <v>1</v>
      </c>
      <c r="BD187" s="1">
        <f t="shared" si="6"/>
        <v>11</v>
      </c>
      <c r="BE187" s="20">
        <v>40.900000000000006</v>
      </c>
      <c r="BF187" s="5">
        <f t="shared" si="7"/>
        <v>449.90000000000009</v>
      </c>
      <c r="BG187" s="6">
        <v>89.99</v>
      </c>
      <c r="BH187" s="6">
        <f t="shared" si="8"/>
        <v>989.89</v>
      </c>
    </row>
    <row r="188" spans="1:60" s="1" customFormat="1" ht="215.1" customHeight="1" x14ac:dyDescent="0.25">
      <c r="A188"/>
      <c r="B188" s="1" t="s">
        <v>92</v>
      </c>
      <c r="C188" s="1" t="s">
        <v>92</v>
      </c>
      <c r="D188" s="1" t="s">
        <v>901</v>
      </c>
      <c r="E188" s="1" t="s">
        <v>902</v>
      </c>
      <c r="F188" s="1" t="s">
        <v>518</v>
      </c>
      <c r="G188" s="1" t="s">
        <v>13</v>
      </c>
      <c r="H188" s="1" t="s">
        <v>13</v>
      </c>
      <c r="I188" s="1" t="s">
        <v>596</v>
      </c>
      <c r="J188" s="1" t="s">
        <v>903</v>
      </c>
      <c r="K188" s="1" t="s">
        <v>904</v>
      </c>
      <c r="L188" s="1" t="s">
        <v>99</v>
      </c>
      <c r="N188" s="1" t="s">
        <v>0</v>
      </c>
      <c r="P188" s="1" t="s">
        <v>284</v>
      </c>
      <c r="T188" s="2"/>
      <c r="V188" s="1" t="s">
        <v>13</v>
      </c>
      <c r="AF188" s="1">
        <v>1</v>
      </c>
      <c r="AH188" s="1">
        <v>3</v>
      </c>
      <c r="AJ188" s="1">
        <v>2</v>
      </c>
      <c r="BD188" s="1">
        <f t="shared" si="6"/>
        <v>6</v>
      </c>
      <c r="BE188" s="20">
        <v>40.900000000000006</v>
      </c>
      <c r="BF188" s="5">
        <f t="shared" si="7"/>
        <v>245.40000000000003</v>
      </c>
      <c r="BG188" s="6">
        <v>89.99</v>
      </c>
      <c r="BH188" s="6">
        <f t="shared" si="8"/>
        <v>539.93999999999994</v>
      </c>
    </row>
    <row r="189" spans="1:60" s="1" customFormat="1" ht="215.1" customHeight="1" x14ac:dyDescent="0.25">
      <c r="A189"/>
      <c r="B189" s="1" t="s">
        <v>92</v>
      </c>
      <c r="C189" s="1" t="s">
        <v>92</v>
      </c>
      <c r="D189" s="1" t="s">
        <v>905</v>
      </c>
      <c r="E189" s="1" t="s">
        <v>906</v>
      </c>
      <c r="F189" s="1" t="s">
        <v>518</v>
      </c>
      <c r="G189" s="1" t="s">
        <v>13</v>
      </c>
      <c r="H189" s="1" t="s">
        <v>96</v>
      </c>
      <c r="I189" s="1" t="s">
        <v>268</v>
      </c>
      <c r="J189" s="1" t="s">
        <v>907</v>
      </c>
      <c r="K189" s="1" t="s">
        <v>908</v>
      </c>
      <c r="L189" s="1" t="s">
        <v>99</v>
      </c>
      <c r="N189" s="1" t="s">
        <v>339</v>
      </c>
      <c r="P189" s="1" t="s">
        <v>340</v>
      </c>
      <c r="T189" s="2"/>
      <c r="V189" s="1" t="s">
        <v>13</v>
      </c>
      <c r="AB189" s="1">
        <v>3</v>
      </c>
      <c r="AF189" s="1">
        <v>5</v>
      </c>
      <c r="AJ189" s="1">
        <v>4</v>
      </c>
      <c r="AL189" s="1">
        <v>2</v>
      </c>
      <c r="AN189" s="1">
        <v>1</v>
      </c>
      <c r="BD189" s="1">
        <f t="shared" si="6"/>
        <v>15</v>
      </c>
      <c r="BE189" s="20">
        <v>36.4</v>
      </c>
      <c r="BF189" s="5">
        <f t="shared" si="7"/>
        <v>546</v>
      </c>
      <c r="BG189" s="6">
        <v>79.989999999999995</v>
      </c>
      <c r="BH189" s="6">
        <f t="shared" si="8"/>
        <v>1199.8499999999999</v>
      </c>
    </row>
    <row r="190" spans="1:60" s="1" customFormat="1" ht="215.1" customHeight="1" x14ac:dyDescent="0.25">
      <c r="A190"/>
      <c r="B190" s="1" t="s">
        <v>92</v>
      </c>
      <c r="C190" s="1" t="s">
        <v>92</v>
      </c>
      <c r="D190" s="1" t="s">
        <v>909</v>
      </c>
      <c r="E190" s="1" t="s">
        <v>910</v>
      </c>
      <c r="F190" s="1" t="s">
        <v>518</v>
      </c>
      <c r="G190" s="1" t="s">
        <v>13</v>
      </c>
      <c r="H190" s="1" t="s">
        <v>401</v>
      </c>
      <c r="I190" s="1" t="s">
        <v>401</v>
      </c>
      <c r="J190" s="1" t="s">
        <v>911</v>
      </c>
      <c r="K190" s="1" t="s">
        <v>912</v>
      </c>
      <c r="L190" s="1" t="s">
        <v>99</v>
      </c>
      <c r="N190" s="1" t="s">
        <v>913</v>
      </c>
      <c r="P190" s="1" t="s">
        <v>914</v>
      </c>
      <c r="T190" s="2"/>
      <c r="V190" s="1" t="s">
        <v>13</v>
      </c>
      <c r="AB190" s="1">
        <v>1</v>
      </c>
      <c r="BD190" s="1">
        <f t="shared" si="6"/>
        <v>1</v>
      </c>
      <c r="BE190" s="20">
        <v>63.6</v>
      </c>
      <c r="BF190" s="5">
        <f t="shared" si="7"/>
        <v>63.6</v>
      </c>
      <c r="BG190" s="6">
        <v>140</v>
      </c>
      <c r="BH190" s="6">
        <f t="shared" si="8"/>
        <v>140</v>
      </c>
    </row>
    <row r="191" spans="1:60" s="1" customFormat="1" ht="215.1" customHeight="1" x14ac:dyDescent="0.25">
      <c r="A191"/>
      <c r="B191" s="1" t="s">
        <v>92</v>
      </c>
      <c r="C191" s="1" t="s">
        <v>92</v>
      </c>
      <c r="D191" s="1" t="s">
        <v>915</v>
      </c>
      <c r="E191" s="1" t="s">
        <v>916</v>
      </c>
      <c r="F191" s="1" t="s">
        <v>518</v>
      </c>
      <c r="G191" s="1" t="s">
        <v>13</v>
      </c>
      <c r="H191" s="1" t="s">
        <v>96</v>
      </c>
      <c r="I191" s="1" t="s">
        <v>268</v>
      </c>
      <c r="J191" s="1" t="s">
        <v>917</v>
      </c>
      <c r="K191" s="1" t="s">
        <v>918</v>
      </c>
      <c r="L191" s="1" t="s">
        <v>99</v>
      </c>
      <c r="N191" s="1" t="s">
        <v>349</v>
      </c>
      <c r="P191" s="1" t="s">
        <v>350</v>
      </c>
      <c r="T191" s="2"/>
      <c r="V191" s="1" t="s">
        <v>13</v>
      </c>
      <c r="AH191" s="1">
        <v>1</v>
      </c>
      <c r="BD191" s="1">
        <f t="shared" si="6"/>
        <v>1</v>
      </c>
      <c r="BE191" s="20">
        <v>25</v>
      </c>
      <c r="BF191" s="5">
        <f t="shared" si="7"/>
        <v>25</v>
      </c>
      <c r="BG191" s="6">
        <v>54.99</v>
      </c>
      <c r="BH191" s="6">
        <f t="shared" si="8"/>
        <v>54.99</v>
      </c>
    </row>
    <row r="192" spans="1:60" s="1" customFormat="1" ht="215.1" customHeight="1" x14ac:dyDescent="0.25">
      <c r="A192"/>
      <c r="B192" s="1" t="s">
        <v>92</v>
      </c>
      <c r="C192" s="1" t="s">
        <v>92</v>
      </c>
      <c r="D192" s="1" t="s">
        <v>919</v>
      </c>
      <c r="E192" s="1" t="s">
        <v>920</v>
      </c>
      <c r="F192" s="1" t="s">
        <v>518</v>
      </c>
      <c r="G192" s="1" t="s">
        <v>13</v>
      </c>
      <c r="H192" s="1" t="s">
        <v>13</v>
      </c>
      <c r="I192" s="1" t="s">
        <v>105</v>
      </c>
      <c r="J192" s="1" t="s">
        <v>921</v>
      </c>
      <c r="K192" s="1" t="s">
        <v>922</v>
      </c>
      <c r="L192" s="1" t="s">
        <v>99</v>
      </c>
      <c r="N192" s="1" t="s">
        <v>339</v>
      </c>
      <c r="P192" s="1" t="s">
        <v>340</v>
      </c>
      <c r="T192" s="2"/>
      <c r="V192" s="1" t="s">
        <v>13</v>
      </c>
      <c r="AH192" s="1">
        <v>5</v>
      </c>
      <c r="BD192" s="1">
        <f t="shared" si="6"/>
        <v>5</v>
      </c>
      <c r="BE192" s="20">
        <v>27.3</v>
      </c>
      <c r="BF192" s="5">
        <f t="shared" si="7"/>
        <v>136.5</v>
      </c>
      <c r="BG192" s="6">
        <v>59.99</v>
      </c>
      <c r="BH192" s="6">
        <f t="shared" si="8"/>
        <v>299.95</v>
      </c>
    </row>
    <row r="193" spans="1:60" s="1" customFormat="1" ht="215.1" customHeight="1" x14ac:dyDescent="0.25">
      <c r="A193"/>
      <c r="B193" s="1" t="s">
        <v>92</v>
      </c>
      <c r="C193" s="1" t="s">
        <v>92</v>
      </c>
      <c r="D193" s="1" t="s">
        <v>923</v>
      </c>
      <c r="E193" s="1" t="s">
        <v>924</v>
      </c>
      <c r="F193" s="1" t="s">
        <v>518</v>
      </c>
      <c r="G193" s="1" t="s">
        <v>13</v>
      </c>
      <c r="H193" s="1" t="s">
        <v>13</v>
      </c>
      <c r="I193" s="1" t="s">
        <v>830</v>
      </c>
      <c r="J193" s="1" t="s">
        <v>925</v>
      </c>
      <c r="K193" s="1" t="s">
        <v>926</v>
      </c>
      <c r="L193" s="1" t="s">
        <v>99</v>
      </c>
      <c r="N193" s="1" t="s">
        <v>927</v>
      </c>
      <c r="P193" s="1" t="s">
        <v>928</v>
      </c>
      <c r="T193" s="2"/>
      <c r="V193" s="1" t="s">
        <v>13</v>
      </c>
      <c r="AF193" s="1">
        <v>2</v>
      </c>
      <c r="AJ193" s="1">
        <v>3</v>
      </c>
      <c r="AL193" s="1">
        <v>1</v>
      </c>
      <c r="BD193" s="1">
        <f t="shared" si="6"/>
        <v>6</v>
      </c>
      <c r="BE193" s="20">
        <v>34.1</v>
      </c>
      <c r="BF193" s="5">
        <f t="shared" si="7"/>
        <v>204.60000000000002</v>
      </c>
      <c r="BG193" s="6">
        <v>74.989999999999995</v>
      </c>
      <c r="BH193" s="6">
        <f t="shared" si="8"/>
        <v>449.93999999999994</v>
      </c>
    </row>
    <row r="194" spans="1:60" s="1" customFormat="1" ht="215.1" customHeight="1" x14ac:dyDescent="0.25">
      <c r="A194"/>
      <c r="B194" s="1" t="s">
        <v>92</v>
      </c>
      <c r="C194" s="1" t="s">
        <v>92</v>
      </c>
      <c r="D194" s="1" t="s">
        <v>929</v>
      </c>
      <c r="E194" s="1" t="s">
        <v>930</v>
      </c>
      <c r="F194" s="1" t="s">
        <v>518</v>
      </c>
      <c r="G194" s="1" t="s">
        <v>13</v>
      </c>
      <c r="H194" s="1" t="s">
        <v>13</v>
      </c>
      <c r="I194" s="1" t="s">
        <v>105</v>
      </c>
      <c r="J194" s="1" t="s">
        <v>931</v>
      </c>
      <c r="K194" s="1" t="s">
        <v>932</v>
      </c>
      <c r="L194" s="1" t="s">
        <v>99</v>
      </c>
      <c r="N194" s="1" t="s">
        <v>260</v>
      </c>
      <c r="P194" s="1" t="s">
        <v>261</v>
      </c>
      <c r="T194" s="2"/>
      <c r="V194" s="1" t="s">
        <v>13</v>
      </c>
      <c r="AJ194" s="1">
        <v>1</v>
      </c>
      <c r="BD194" s="1">
        <f t="shared" ref="BD194:BD252" si="9">SUM(W194:BC194)</f>
        <v>1</v>
      </c>
      <c r="BE194" s="20">
        <v>40.900000000000006</v>
      </c>
      <c r="BF194" s="5">
        <f t="shared" ref="BF194:BF252" si="10">+BE194*BD194</f>
        <v>40.900000000000006</v>
      </c>
      <c r="BG194" s="6">
        <v>89.99</v>
      </c>
      <c r="BH194" s="6">
        <f t="shared" ref="BH194:BH252" si="11">BG194*BD194</f>
        <v>89.99</v>
      </c>
    </row>
    <row r="195" spans="1:60" s="1" customFormat="1" ht="215.1" customHeight="1" x14ac:dyDescent="0.25">
      <c r="A195"/>
      <c r="B195" s="1" t="s">
        <v>92</v>
      </c>
      <c r="C195" s="1" t="s">
        <v>92</v>
      </c>
      <c r="D195" s="1" t="s">
        <v>933</v>
      </c>
      <c r="E195" s="1" t="s">
        <v>934</v>
      </c>
      <c r="F195" s="1" t="s">
        <v>518</v>
      </c>
      <c r="G195" s="1" t="s">
        <v>13</v>
      </c>
      <c r="H195" s="1" t="s">
        <v>13</v>
      </c>
      <c r="I195" s="1" t="s">
        <v>105</v>
      </c>
      <c r="J195" s="1" t="s">
        <v>935</v>
      </c>
      <c r="K195" s="1" t="s">
        <v>936</v>
      </c>
      <c r="L195" s="1" t="s">
        <v>99</v>
      </c>
      <c r="N195" s="1" t="s">
        <v>937</v>
      </c>
      <c r="P195" s="1" t="s">
        <v>938</v>
      </c>
      <c r="T195" s="2"/>
      <c r="V195" s="1" t="s">
        <v>13</v>
      </c>
      <c r="AD195" s="1">
        <v>6</v>
      </c>
      <c r="AF195" s="1">
        <v>4</v>
      </c>
      <c r="AJ195" s="1">
        <v>1</v>
      </c>
      <c r="AL195" s="1">
        <v>2</v>
      </c>
      <c r="BD195" s="1">
        <f t="shared" si="9"/>
        <v>13</v>
      </c>
      <c r="BE195" s="20">
        <v>38.6</v>
      </c>
      <c r="BF195" s="5">
        <f t="shared" si="10"/>
        <v>501.8</v>
      </c>
      <c r="BG195" s="6">
        <v>84.99</v>
      </c>
      <c r="BH195" s="6">
        <f t="shared" si="11"/>
        <v>1104.8699999999999</v>
      </c>
    </row>
    <row r="196" spans="1:60" s="1" customFormat="1" ht="215.1" customHeight="1" x14ac:dyDescent="0.25">
      <c r="A196"/>
      <c r="B196" s="1" t="s">
        <v>92</v>
      </c>
      <c r="C196" s="1" t="s">
        <v>92</v>
      </c>
      <c r="D196" s="1" t="s">
        <v>939</v>
      </c>
      <c r="E196" s="1" t="s">
        <v>940</v>
      </c>
      <c r="F196" s="1" t="s">
        <v>518</v>
      </c>
      <c r="G196" s="1" t="s">
        <v>13</v>
      </c>
      <c r="H196" s="1" t="s">
        <v>13</v>
      </c>
      <c r="I196" s="1" t="s">
        <v>105</v>
      </c>
      <c r="J196" s="1" t="s">
        <v>941</v>
      </c>
      <c r="K196" s="1" t="s">
        <v>942</v>
      </c>
      <c r="L196" s="1" t="s">
        <v>99</v>
      </c>
      <c r="N196" s="1" t="s">
        <v>260</v>
      </c>
      <c r="P196" s="1" t="s">
        <v>261</v>
      </c>
      <c r="T196" s="2"/>
      <c r="V196" s="1" t="s">
        <v>13</v>
      </c>
      <c r="AB196" s="1">
        <v>3</v>
      </c>
      <c r="AD196" s="1">
        <v>4</v>
      </c>
      <c r="AF196" s="1">
        <v>19</v>
      </c>
      <c r="AH196" s="1">
        <v>12</v>
      </c>
      <c r="AJ196" s="1">
        <v>5</v>
      </c>
      <c r="BD196" s="1">
        <f t="shared" si="9"/>
        <v>43</v>
      </c>
      <c r="BE196" s="20">
        <v>31.8</v>
      </c>
      <c r="BF196" s="5">
        <f t="shared" si="10"/>
        <v>1367.4</v>
      </c>
      <c r="BG196" s="6">
        <v>69.989999999999995</v>
      </c>
      <c r="BH196" s="6">
        <f t="shared" si="11"/>
        <v>3009.5699999999997</v>
      </c>
    </row>
    <row r="197" spans="1:60" s="1" customFormat="1" ht="215.1" customHeight="1" x14ac:dyDescent="0.25">
      <c r="A197"/>
      <c r="B197" s="1" t="s">
        <v>92</v>
      </c>
      <c r="C197" s="1" t="s">
        <v>92</v>
      </c>
      <c r="D197" s="1" t="s">
        <v>943</v>
      </c>
      <c r="E197" s="1" t="s">
        <v>944</v>
      </c>
      <c r="F197" s="1" t="s">
        <v>518</v>
      </c>
      <c r="G197" s="1" t="s">
        <v>13</v>
      </c>
      <c r="H197" s="1" t="s">
        <v>13</v>
      </c>
      <c r="I197" s="1" t="s">
        <v>105</v>
      </c>
      <c r="J197" s="1" t="s">
        <v>945</v>
      </c>
      <c r="K197" s="1" t="s">
        <v>946</v>
      </c>
      <c r="L197" s="1" t="s">
        <v>99</v>
      </c>
      <c r="N197" s="1" t="s">
        <v>670</v>
      </c>
      <c r="P197" s="1" t="s">
        <v>671</v>
      </c>
      <c r="T197" s="2"/>
      <c r="V197" s="1" t="s">
        <v>13</v>
      </c>
      <c r="AB197" s="1">
        <v>2</v>
      </c>
      <c r="AD197" s="1">
        <v>1</v>
      </c>
      <c r="AF197" s="1">
        <v>3</v>
      </c>
      <c r="AH197" s="1">
        <v>2</v>
      </c>
      <c r="AJ197" s="1">
        <v>2</v>
      </c>
      <c r="AL197" s="1">
        <v>6</v>
      </c>
      <c r="AN197" s="1">
        <v>5</v>
      </c>
      <c r="AP197" s="1">
        <v>5</v>
      </c>
      <c r="AR197" s="1">
        <v>2</v>
      </c>
      <c r="AT197" s="1">
        <v>1</v>
      </c>
      <c r="BD197" s="1">
        <f t="shared" si="9"/>
        <v>29</v>
      </c>
      <c r="BE197" s="20">
        <v>27.3</v>
      </c>
      <c r="BF197" s="5">
        <f t="shared" si="10"/>
        <v>791.7</v>
      </c>
      <c r="BG197" s="6">
        <v>59.99</v>
      </c>
      <c r="BH197" s="6">
        <f t="shared" si="11"/>
        <v>1739.71</v>
      </c>
    </row>
    <row r="198" spans="1:60" s="1" customFormat="1" ht="215.1" customHeight="1" x14ac:dyDescent="0.25">
      <c r="A198"/>
      <c r="B198" s="1" t="s">
        <v>92</v>
      </c>
      <c r="C198" s="1" t="s">
        <v>92</v>
      </c>
      <c r="D198" s="1" t="s">
        <v>947</v>
      </c>
      <c r="E198" s="1" t="s">
        <v>948</v>
      </c>
      <c r="F198" s="1" t="s">
        <v>518</v>
      </c>
      <c r="G198" s="1" t="s">
        <v>13</v>
      </c>
      <c r="H198" s="1" t="s">
        <v>13</v>
      </c>
      <c r="I198" s="1" t="s">
        <v>105</v>
      </c>
      <c r="J198" s="1" t="s">
        <v>945</v>
      </c>
      <c r="K198" s="1" t="s">
        <v>946</v>
      </c>
      <c r="L198" s="1" t="s">
        <v>99</v>
      </c>
      <c r="N198" s="1" t="s">
        <v>949</v>
      </c>
      <c r="P198" s="1" t="s">
        <v>950</v>
      </c>
      <c r="T198" s="2"/>
      <c r="V198" s="1" t="s">
        <v>13</v>
      </c>
      <c r="AB198" s="1">
        <v>1</v>
      </c>
      <c r="AD198" s="1">
        <v>2</v>
      </c>
      <c r="AF198" s="1">
        <v>1</v>
      </c>
      <c r="AT198" s="1">
        <v>1</v>
      </c>
      <c r="BD198" s="1">
        <f t="shared" si="9"/>
        <v>5</v>
      </c>
      <c r="BE198" s="20">
        <v>27.3</v>
      </c>
      <c r="BF198" s="5">
        <f t="shared" si="10"/>
        <v>136.5</v>
      </c>
      <c r="BG198" s="6">
        <v>59.99</v>
      </c>
      <c r="BH198" s="6">
        <f t="shared" si="11"/>
        <v>299.95</v>
      </c>
    </row>
    <row r="199" spans="1:60" s="1" customFormat="1" ht="215.1" customHeight="1" x14ac:dyDescent="0.25">
      <c r="A199"/>
      <c r="B199" s="1" t="s">
        <v>92</v>
      </c>
      <c r="C199" s="1" t="s">
        <v>92</v>
      </c>
      <c r="D199" s="1" t="s">
        <v>951</v>
      </c>
      <c r="E199" s="1" t="s">
        <v>952</v>
      </c>
      <c r="F199" s="1" t="s">
        <v>518</v>
      </c>
      <c r="G199" s="1" t="s">
        <v>13</v>
      </c>
      <c r="H199" s="1" t="s">
        <v>13</v>
      </c>
      <c r="I199" s="1" t="s">
        <v>105</v>
      </c>
      <c r="J199" s="1" t="s">
        <v>953</v>
      </c>
      <c r="K199" s="1" t="s">
        <v>954</v>
      </c>
      <c r="L199" s="1" t="s">
        <v>99</v>
      </c>
      <c r="N199" s="1" t="s">
        <v>260</v>
      </c>
      <c r="P199" s="1" t="s">
        <v>261</v>
      </c>
      <c r="T199" s="2"/>
      <c r="V199" s="1" t="s">
        <v>13</v>
      </c>
      <c r="AF199" s="1">
        <v>1</v>
      </c>
      <c r="BD199" s="1">
        <f t="shared" si="9"/>
        <v>1</v>
      </c>
      <c r="BE199" s="20">
        <v>25</v>
      </c>
      <c r="BF199" s="5">
        <f t="shared" si="10"/>
        <v>25</v>
      </c>
      <c r="BG199" s="6">
        <v>54.99</v>
      </c>
      <c r="BH199" s="6">
        <f t="shared" si="11"/>
        <v>54.99</v>
      </c>
    </row>
    <row r="200" spans="1:60" s="1" customFormat="1" ht="215.1" customHeight="1" x14ac:dyDescent="0.25">
      <c r="A200"/>
      <c r="B200" s="1" t="s">
        <v>92</v>
      </c>
      <c r="C200" s="1" t="s">
        <v>92</v>
      </c>
      <c r="D200" s="1" t="s">
        <v>955</v>
      </c>
      <c r="E200" s="1" t="s">
        <v>956</v>
      </c>
      <c r="F200" s="1" t="s">
        <v>518</v>
      </c>
      <c r="G200" s="1" t="s">
        <v>13</v>
      </c>
      <c r="H200" s="1" t="s">
        <v>13</v>
      </c>
      <c r="I200" s="1" t="s">
        <v>105</v>
      </c>
      <c r="J200" s="1" t="s">
        <v>957</v>
      </c>
      <c r="K200" s="1" t="s">
        <v>958</v>
      </c>
      <c r="L200" s="1" t="s">
        <v>99</v>
      </c>
      <c r="N200" s="1" t="s">
        <v>959</v>
      </c>
      <c r="P200" s="1" t="s">
        <v>960</v>
      </c>
      <c r="T200" s="2"/>
      <c r="V200" s="1" t="s">
        <v>13</v>
      </c>
      <c r="AB200" s="1">
        <v>2</v>
      </c>
      <c r="BD200" s="1">
        <f t="shared" si="9"/>
        <v>2</v>
      </c>
      <c r="BE200" s="20">
        <v>25</v>
      </c>
      <c r="BF200" s="5">
        <f t="shared" si="10"/>
        <v>50</v>
      </c>
      <c r="BG200" s="6">
        <v>54.99</v>
      </c>
      <c r="BH200" s="6">
        <f t="shared" si="11"/>
        <v>109.98</v>
      </c>
    </row>
    <row r="201" spans="1:60" s="1" customFormat="1" ht="215.1" customHeight="1" x14ac:dyDescent="0.25">
      <c r="A201"/>
      <c r="B201" s="1" t="s">
        <v>92</v>
      </c>
      <c r="C201" s="1" t="s">
        <v>92</v>
      </c>
      <c r="D201" s="1" t="s">
        <v>961</v>
      </c>
      <c r="E201" s="1" t="s">
        <v>962</v>
      </c>
      <c r="F201" s="1" t="s">
        <v>518</v>
      </c>
      <c r="G201" s="1" t="s">
        <v>13</v>
      </c>
      <c r="H201" s="1" t="s">
        <v>13</v>
      </c>
      <c r="I201" s="1" t="s">
        <v>105</v>
      </c>
      <c r="J201" s="1" t="s">
        <v>963</v>
      </c>
      <c r="K201" s="1" t="s">
        <v>964</v>
      </c>
      <c r="L201" s="1" t="s">
        <v>99</v>
      </c>
      <c r="N201" s="1" t="s">
        <v>965</v>
      </c>
      <c r="P201" s="1" t="s">
        <v>966</v>
      </c>
      <c r="T201" s="2"/>
      <c r="V201" s="1" t="s">
        <v>13</v>
      </c>
      <c r="AB201" s="1">
        <v>1</v>
      </c>
      <c r="AF201" s="1">
        <v>2</v>
      </c>
      <c r="BD201" s="1">
        <f t="shared" si="9"/>
        <v>3</v>
      </c>
      <c r="BE201" s="20">
        <v>25</v>
      </c>
      <c r="BF201" s="5">
        <f t="shared" si="10"/>
        <v>75</v>
      </c>
      <c r="BG201" s="6">
        <v>54.99</v>
      </c>
      <c r="BH201" s="6">
        <f t="shared" si="11"/>
        <v>164.97</v>
      </c>
    </row>
    <row r="202" spans="1:60" s="1" customFormat="1" ht="215.1" customHeight="1" x14ac:dyDescent="0.25">
      <c r="A202"/>
      <c r="B202" s="1" t="s">
        <v>92</v>
      </c>
      <c r="C202" s="1" t="s">
        <v>92</v>
      </c>
      <c r="D202" s="1" t="s">
        <v>967</v>
      </c>
      <c r="E202" s="1" t="s">
        <v>968</v>
      </c>
      <c r="F202" s="1" t="s">
        <v>518</v>
      </c>
      <c r="G202" s="1" t="s">
        <v>13</v>
      </c>
      <c r="H202" s="1" t="s">
        <v>13</v>
      </c>
      <c r="I202" s="1" t="s">
        <v>273</v>
      </c>
      <c r="J202" s="1" t="s">
        <v>969</v>
      </c>
      <c r="K202" s="1" t="s">
        <v>970</v>
      </c>
      <c r="L202" s="1" t="s">
        <v>99</v>
      </c>
      <c r="N202" s="1" t="s">
        <v>971</v>
      </c>
      <c r="P202" s="1" t="s">
        <v>972</v>
      </c>
      <c r="T202" s="2"/>
      <c r="V202" s="1" t="s">
        <v>13</v>
      </c>
      <c r="AH202" s="1">
        <v>3</v>
      </c>
      <c r="AL202" s="1">
        <v>1</v>
      </c>
      <c r="BD202" s="1">
        <f t="shared" si="9"/>
        <v>4</v>
      </c>
      <c r="BE202" s="20">
        <v>38.6</v>
      </c>
      <c r="BF202" s="5">
        <f t="shared" si="10"/>
        <v>154.4</v>
      </c>
      <c r="BG202" s="6">
        <v>84.99</v>
      </c>
      <c r="BH202" s="6">
        <f t="shared" si="11"/>
        <v>339.96</v>
      </c>
    </row>
    <row r="203" spans="1:60" s="1" customFormat="1" ht="215.1" customHeight="1" x14ac:dyDescent="0.25">
      <c r="A203"/>
      <c r="B203" s="1" t="s">
        <v>92</v>
      </c>
      <c r="C203" s="1" t="s">
        <v>92</v>
      </c>
      <c r="D203" s="1" t="s">
        <v>973</v>
      </c>
      <c r="E203" s="1" t="s">
        <v>974</v>
      </c>
      <c r="F203" s="1" t="s">
        <v>518</v>
      </c>
      <c r="G203" s="1" t="s">
        <v>13</v>
      </c>
      <c r="H203" s="1" t="s">
        <v>13</v>
      </c>
      <c r="I203" s="1" t="s">
        <v>105</v>
      </c>
      <c r="J203" s="1" t="s">
        <v>975</v>
      </c>
      <c r="K203" s="1" t="s">
        <v>976</v>
      </c>
      <c r="L203" s="1" t="s">
        <v>99</v>
      </c>
      <c r="N203" s="1" t="s">
        <v>118</v>
      </c>
      <c r="P203" s="1" t="s">
        <v>119</v>
      </c>
      <c r="T203" s="2"/>
      <c r="V203" s="1" t="s">
        <v>13</v>
      </c>
      <c r="AB203" s="1">
        <v>2</v>
      </c>
      <c r="AL203" s="1">
        <v>2</v>
      </c>
      <c r="AN203" s="1">
        <v>6</v>
      </c>
      <c r="AP203" s="1">
        <v>2</v>
      </c>
      <c r="AR203" s="1">
        <v>3</v>
      </c>
      <c r="AT203" s="1">
        <v>2</v>
      </c>
      <c r="BD203" s="1">
        <f t="shared" si="9"/>
        <v>17</v>
      </c>
      <c r="BE203" s="20">
        <v>25</v>
      </c>
      <c r="BF203" s="5">
        <f t="shared" si="10"/>
        <v>425</v>
      </c>
      <c r="BG203" s="6">
        <v>54.99</v>
      </c>
      <c r="BH203" s="6">
        <f t="shared" si="11"/>
        <v>934.83</v>
      </c>
    </row>
    <row r="204" spans="1:60" s="1" customFormat="1" ht="215.1" customHeight="1" x14ac:dyDescent="0.25">
      <c r="A204"/>
      <c r="B204" s="1" t="s">
        <v>92</v>
      </c>
      <c r="C204" s="1" t="s">
        <v>92</v>
      </c>
      <c r="D204" s="1" t="s">
        <v>977</v>
      </c>
      <c r="E204" s="1" t="s">
        <v>978</v>
      </c>
      <c r="F204" s="1" t="s">
        <v>518</v>
      </c>
      <c r="G204" s="1" t="s">
        <v>13</v>
      </c>
      <c r="H204" s="1" t="s">
        <v>13</v>
      </c>
      <c r="I204" s="1" t="s">
        <v>105</v>
      </c>
      <c r="J204" s="1" t="s">
        <v>979</v>
      </c>
      <c r="K204" s="1" t="s">
        <v>980</v>
      </c>
      <c r="L204" s="1" t="s">
        <v>99</v>
      </c>
      <c r="N204" s="1" t="s">
        <v>260</v>
      </c>
      <c r="P204" s="1" t="s">
        <v>261</v>
      </c>
      <c r="T204" s="2"/>
      <c r="V204" s="1" t="s">
        <v>13</v>
      </c>
      <c r="AF204" s="1">
        <v>1</v>
      </c>
      <c r="AL204" s="1">
        <v>1</v>
      </c>
      <c r="BD204" s="1">
        <f t="shared" si="9"/>
        <v>2</v>
      </c>
      <c r="BE204" s="20">
        <v>25</v>
      </c>
      <c r="BF204" s="5">
        <f t="shared" si="10"/>
        <v>50</v>
      </c>
      <c r="BG204" s="6">
        <v>54.99</v>
      </c>
      <c r="BH204" s="6">
        <f t="shared" si="11"/>
        <v>109.98</v>
      </c>
    </row>
    <row r="205" spans="1:60" s="1" customFormat="1" ht="215.1" customHeight="1" x14ac:dyDescent="0.25">
      <c r="A205"/>
      <c r="B205" s="1" t="s">
        <v>92</v>
      </c>
      <c r="C205" s="1" t="s">
        <v>92</v>
      </c>
      <c r="D205" s="1" t="s">
        <v>981</v>
      </c>
      <c r="E205" s="1" t="s">
        <v>982</v>
      </c>
      <c r="F205" s="1" t="s">
        <v>518</v>
      </c>
      <c r="G205" s="1" t="s">
        <v>13</v>
      </c>
      <c r="H205" s="1" t="s">
        <v>13</v>
      </c>
      <c r="I205" s="1" t="s">
        <v>105</v>
      </c>
      <c r="J205" s="1" t="s">
        <v>979</v>
      </c>
      <c r="K205" s="1" t="s">
        <v>980</v>
      </c>
      <c r="L205" s="1" t="s">
        <v>99</v>
      </c>
      <c r="N205" s="1" t="s">
        <v>244</v>
      </c>
      <c r="P205" s="1" t="s">
        <v>245</v>
      </c>
      <c r="T205" s="2"/>
      <c r="V205" s="1" t="s">
        <v>13</v>
      </c>
      <c r="AB205" s="1">
        <v>5</v>
      </c>
      <c r="AD205" s="1">
        <v>4</v>
      </c>
      <c r="AF205" s="1">
        <v>2</v>
      </c>
      <c r="AH205" s="1">
        <v>1</v>
      </c>
      <c r="AJ205" s="1">
        <v>5</v>
      </c>
      <c r="AL205" s="1">
        <v>7</v>
      </c>
      <c r="BD205" s="1">
        <f t="shared" si="9"/>
        <v>24</v>
      </c>
      <c r="BE205" s="20">
        <v>25</v>
      </c>
      <c r="BF205" s="5">
        <f t="shared" si="10"/>
        <v>600</v>
      </c>
      <c r="BG205" s="6">
        <v>54.99</v>
      </c>
      <c r="BH205" s="6">
        <f t="shared" si="11"/>
        <v>1319.76</v>
      </c>
    </row>
    <row r="206" spans="1:60" s="1" customFormat="1" ht="215.1" customHeight="1" x14ac:dyDescent="0.25">
      <c r="A206"/>
      <c r="B206" s="1" t="s">
        <v>92</v>
      </c>
      <c r="C206" s="1" t="s">
        <v>92</v>
      </c>
      <c r="D206" s="1" t="s">
        <v>983</v>
      </c>
      <c r="E206" s="1" t="s">
        <v>984</v>
      </c>
      <c r="F206" s="1" t="s">
        <v>518</v>
      </c>
      <c r="G206" s="1" t="s">
        <v>13</v>
      </c>
      <c r="H206" s="1" t="s">
        <v>13</v>
      </c>
      <c r="I206" s="1" t="s">
        <v>105</v>
      </c>
      <c r="J206" s="1" t="s">
        <v>985</v>
      </c>
      <c r="K206" s="1" t="s">
        <v>986</v>
      </c>
      <c r="L206" s="1" t="s">
        <v>99</v>
      </c>
      <c r="N206" s="1" t="s">
        <v>987</v>
      </c>
      <c r="P206" s="1" t="s">
        <v>988</v>
      </c>
      <c r="T206" s="2"/>
      <c r="V206" s="1" t="s">
        <v>13</v>
      </c>
      <c r="AB206" s="1">
        <v>1</v>
      </c>
      <c r="AH206" s="1">
        <v>3</v>
      </c>
      <c r="AJ206" s="1">
        <v>5</v>
      </c>
      <c r="AL206" s="1">
        <v>4</v>
      </c>
      <c r="BD206" s="1">
        <f t="shared" si="9"/>
        <v>13</v>
      </c>
      <c r="BE206" s="20">
        <v>34.1</v>
      </c>
      <c r="BF206" s="5">
        <f t="shared" si="10"/>
        <v>443.3</v>
      </c>
      <c r="BG206" s="6">
        <v>74.989999999999995</v>
      </c>
      <c r="BH206" s="6">
        <f t="shared" si="11"/>
        <v>974.86999999999989</v>
      </c>
    </row>
    <row r="207" spans="1:60" s="1" customFormat="1" ht="215.1" customHeight="1" x14ac:dyDescent="0.25">
      <c r="A207"/>
      <c r="B207" s="1" t="s">
        <v>92</v>
      </c>
      <c r="C207" s="1" t="s">
        <v>92</v>
      </c>
      <c r="D207" s="1" t="s">
        <v>989</v>
      </c>
      <c r="E207" s="1" t="s">
        <v>990</v>
      </c>
      <c r="F207" s="1" t="s">
        <v>518</v>
      </c>
      <c r="G207" s="1" t="s">
        <v>13</v>
      </c>
      <c r="H207" s="1" t="s">
        <v>991</v>
      </c>
      <c r="I207" s="1" t="s">
        <v>991</v>
      </c>
      <c r="J207" s="1" t="s">
        <v>992</v>
      </c>
      <c r="K207" s="1" t="s">
        <v>993</v>
      </c>
      <c r="L207" s="1" t="s">
        <v>99</v>
      </c>
      <c r="N207" s="1" t="s">
        <v>994</v>
      </c>
      <c r="P207" s="1" t="s">
        <v>995</v>
      </c>
      <c r="T207" s="2"/>
      <c r="V207" s="1" t="s">
        <v>13</v>
      </c>
      <c r="AR207" s="1">
        <v>1</v>
      </c>
      <c r="AT207" s="1">
        <v>1</v>
      </c>
      <c r="BD207" s="1">
        <f t="shared" si="9"/>
        <v>2</v>
      </c>
      <c r="BE207" s="20">
        <v>31.8</v>
      </c>
      <c r="BF207" s="5">
        <f t="shared" si="10"/>
        <v>63.6</v>
      </c>
      <c r="BG207" s="6">
        <v>69.989999999999995</v>
      </c>
      <c r="BH207" s="6">
        <f t="shared" si="11"/>
        <v>139.97999999999999</v>
      </c>
    </row>
    <row r="208" spans="1:60" s="1" customFormat="1" ht="215.1" customHeight="1" x14ac:dyDescent="0.25">
      <c r="A208"/>
      <c r="B208" s="1" t="s">
        <v>92</v>
      </c>
      <c r="C208" s="1" t="s">
        <v>92</v>
      </c>
      <c r="D208" s="1" t="s">
        <v>996</v>
      </c>
      <c r="E208" s="1" t="s">
        <v>997</v>
      </c>
      <c r="F208" s="1" t="s">
        <v>518</v>
      </c>
      <c r="G208" s="1" t="s">
        <v>13</v>
      </c>
      <c r="H208" s="1" t="s">
        <v>13</v>
      </c>
      <c r="I208" s="1" t="s">
        <v>13</v>
      </c>
      <c r="J208" s="1" t="s">
        <v>998</v>
      </c>
      <c r="K208" s="1" t="s">
        <v>999</v>
      </c>
      <c r="L208" s="1" t="s">
        <v>99</v>
      </c>
      <c r="N208" s="1" t="s">
        <v>1000</v>
      </c>
      <c r="P208" s="1" t="s">
        <v>1001</v>
      </c>
      <c r="T208" s="2"/>
      <c r="V208" s="1" t="s">
        <v>13</v>
      </c>
      <c r="AB208" s="1">
        <v>1</v>
      </c>
      <c r="BD208" s="1">
        <f t="shared" si="9"/>
        <v>1</v>
      </c>
      <c r="BE208" s="20">
        <v>45.400000000000006</v>
      </c>
      <c r="BF208" s="5">
        <f t="shared" si="10"/>
        <v>45.400000000000006</v>
      </c>
      <c r="BG208" s="6">
        <v>99.99</v>
      </c>
      <c r="BH208" s="6">
        <f t="shared" si="11"/>
        <v>99.99</v>
      </c>
    </row>
    <row r="209" spans="1:60" s="1" customFormat="1" ht="215.1" customHeight="1" x14ac:dyDescent="0.25">
      <c r="A209"/>
      <c r="B209" s="1" t="s">
        <v>92</v>
      </c>
      <c r="C209" s="1" t="s">
        <v>92</v>
      </c>
      <c r="D209" s="1" t="s">
        <v>1002</v>
      </c>
      <c r="E209" s="1" t="s">
        <v>1003</v>
      </c>
      <c r="F209" s="1" t="s">
        <v>518</v>
      </c>
      <c r="G209" s="1" t="s">
        <v>13</v>
      </c>
      <c r="H209" s="1" t="s">
        <v>13</v>
      </c>
      <c r="I209" s="1" t="s">
        <v>13</v>
      </c>
      <c r="J209" s="1" t="s">
        <v>998</v>
      </c>
      <c r="K209" s="1" t="s">
        <v>999</v>
      </c>
      <c r="L209" s="1" t="s">
        <v>99</v>
      </c>
      <c r="N209" s="1" t="s">
        <v>1004</v>
      </c>
      <c r="P209" s="1" t="s">
        <v>1005</v>
      </c>
      <c r="T209" s="2"/>
      <c r="V209" s="1" t="s">
        <v>13</v>
      </c>
      <c r="AB209" s="1">
        <v>1</v>
      </c>
      <c r="AH209" s="1">
        <v>2</v>
      </c>
      <c r="AT209" s="1">
        <v>1</v>
      </c>
      <c r="BD209" s="1">
        <f t="shared" si="9"/>
        <v>4</v>
      </c>
      <c r="BE209" s="20">
        <v>45.400000000000006</v>
      </c>
      <c r="BF209" s="5">
        <f t="shared" si="10"/>
        <v>181.60000000000002</v>
      </c>
      <c r="BG209" s="6">
        <v>99.99</v>
      </c>
      <c r="BH209" s="6">
        <f t="shared" si="11"/>
        <v>399.96</v>
      </c>
    </row>
    <row r="210" spans="1:60" s="1" customFormat="1" ht="215.1" customHeight="1" x14ac:dyDescent="0.25">
      <c r="A210"/>
      <c r="B210" s="1" t="s">
        <v>92</v>
      </c>
      <c r="C210" s="1" t="s">
        <v>92</v>
      </c>
      <c r="D210" s="1" t="s">
        <v>1006</v>
      </c>
      <c r="E210" s="1" t="s">
        <v>1007</v>
      </c>
      <c r="F210" s="1" t="s">
        <v>518</v>
      </c>
      <c r="G210" s="1" t="s">
        <v>13</v>
      </c>
      <c r="H210" s="1" t="s">
        <v>13</v>
      </c>
      <c r="I210" s="1" t="s">
        <v>13</v>
      </c>
      <c r="J210" s="1" t="s">
        <v>1008</v>
      </c>
      <c r="K210" s="1" t="s">
        <v>1009</v>
      </c>
      <c r="L210" s="1" t="s">
        <v>99</v>
      </c>
      <c r="N210" s="1" t="s">
        <v>1010</v>
      </c>
      <c r="P210" s="1" t="s">
        <v>1011</v>
      </c>
      <c r="T210" s="2"/>
      <c r="V210" s="1" t="s">
        <v>13</v>
      </c>
      <c r="AB210" s="1">
        <v>2</v>
      </c>
      <c r="AR210" s="1">
        <v>1</v>
      </c>
      <c r="BD210" s="1">
        <f t="shared" si="9"/>
        <v>3</v>
      </c>
      <c r="BE210" s="20">
        <v>31.8</v>
      </c>
      <c r="BF210" s="5">
        <f t="shared" si="10"/>
        <v>95.4</v>
      </c>
      <c r="BG210" s="6">
        <v>69.989999999999995</v>
      </c>
      <c r="BH210" s="6">
        <f t="shared" si="11"/>
        <v>209.96999999999997</v>
      </c>
    </row>
    <row r="211" spans="1:60" s="1" customFormat="1" ht="215.1" customHeight="1" x14ac:dyDescent="0.25">
      <c r="A211"/>
      <c r="B211" s="1" t="s">
        <v>92</v>
      </c>
      <c r="C211" s="1" t="s">
        <v>92</v>
      </c>
      <c r="D211" s="1" t="s">
        <v>1012</v>
      </c>
      <c r="E211" s="1" t="s">
        <v>1013</v>
      </c>
      <c r="F211" s="1" t="s">
        <v>518</v>
      </c>
      <c r="G211" s="1" t="s">
        <v>13</v>
      </c>
      <c r="H211" s="1" t="s">
        <v>13</v>
      </c>
      <c r="I211" s="1" t="s">
        <v>105</v>
      </c>
      <c r="J211" s="1" t="s">
        <v>1014</v>
      </c>
      <c r="K211" s="1" t="s">
        <v>1015</v>
      </c>
      <c r="L211" s="1" t="s">
        <v>99</v>
      </c>
      <c r="N211" s="1" t="s">
        <v>339</v>
      </c>
      <c r="P211" s="1" t="s">
        <v>340</v>
      </c>
      <c r="T211" s="2"/>
      <c r="V211" s="1" t="s">
        <v>13</v>
      </c>
      <c r="AB211" s="1">
        <v>1</v>
      </c>
      <c r="AD211" s="1">
        <v>1</v>
      </c>
      <c r="AF211" s="1">
        <v>4</v>
      </c>
      <c r="AH211" s="1">
        <v>3</v>
      </c>
      <c r="AJ211" s="1">
        <v>3</v>
      </c>
      <c r="AL211" s="1">
        <v>4</v>
      </c>
      <c r="AN211" s="1">
        <v>3</v>
      </c>
      <c r="AR211" s="1">
        <v>1</v>
      </c>
      <c r="AT211" s="1">
        <v>1</v>
      </c>
      <c r="BD211" s="1">
        <f t="shared" si="9"/>
        <v>21</v>
      </c>
      <c r="BE211" s="20">
        <v>31.8</v>
      </c>
      <c r="BF211" s="5">
        <f t="shared" si="10"/>
        <v>667.80000000000007</v>
      </c>
      <c r="BG211" s="6">
        <v>69.989999999999995</v>
      </c>
      <c r="BH211" s="6">
        <f t="shared" si="11"/>
        <v>1469.79</v>
      </c>
    </row>
    <row r="212" spans="1:60" s="1" customFormat="1" ht="215.1" customHeight="1" x14ac:dyDescent="0.25">
      <c r="A212"/>
      <c r="B212" s="1" t="s">
        <v>92</v>
      </c>
      <c r="C212" s="1" t="s">
        <v>92</v>
      </c>
      <c r="D212" s="1" t="s">
        <v>1016</v>
      </c>
      <c r="E212" s="1" t="s">
        <v>1017</v>
      </c>
      <c r="F212" s="1" t="s">
        <v>518</v>
      </c>
      <c r="G212" s="1" t="s">
        <v>13</v>
      </c>
      <c r="H212" s="1" t="s">
        <v>13</v>
      </c>
      <c r="I212" s="1" t="s">
        <v>105</v>
      </c>
      <c r="J212" s="1" t="s">
        <v>1018</v>
      </c>
      <c r="K212" s="1" t="s">
        <v>1019</v>
      </c>
      <c r="L212" s="1" t="s">
        <v>99</v>
      </c>
      <c r="N212" s="1" t="s">
        <v>339</v>
      </c>
      <c r="P212" s="1" t="s">
        <v>340</v>
      </c>
      <c r="T212" s="2"/>
      <c r="V212" s="1" t="s">
        <v>13</v>
      </c>
      <c r="AB212" s="1">
        <v>1</v>
      </c>
      <c r="AF212" s="1">
        <v>1</v>
      </c>
      <c r="AH212" s="1">
        <v>2</v>
      </c>
      <c r="AL212" s="1">
        <v>2</v>
      </c>
      <c r="AN212" s="1">
        <v>4</v>
      </c>
      <c r="AP212" s="1">
        <v>6</v>
      </c>
      <c r="AR212" s="1">
        <v>3</v>
      </c>
      <c r="AT212" s="1">
        <v>1</v>
      </c>
      <c r="BD212" s="1">
        <f t="shared" si="9"/>
        <v>20</v>
      </c>
      <c r="BE212" s="20">
        <v>31.8</v>
      </c>
      <c r="BF212" s="5">
        <f t="shared" si="10"/>
        <v>636</v>
      </c>
      <c r="BG212" s="6">
        <v>69.989999999999995</v>
      </c>
      <c r="BH212" s="6">
        <f t="shared" si="11"/>
        <v>1399.8</v>
      </c>
    </row>
    <row r="213" spans="1:60" s="1" customFormat="1" ht="215.1" customHeight="1" x14ac:dyDescent="0.25">
      <c r="A213"/>
      <c r="B213" s="1" t="s">
        <v>92</v>
      </c>
      <c r="C213" s="1" t="s">
        <v>92</v>
      </c>
      <c r="D213" s="1" t="s">
        <v>1020</v>
      </c>
      <c r="E213" s="1" t="s">
        <v>1021</v>
      </c>
      <c r="F213" s="1" t="s">
        <v>518</v>
      </c>
      <c r="G213" s="1" t="s">
        <v>13</v>
      </c>
      <c r="H213" s="1" t="s">
        <v>13</v>
      </c>
      <c r="I213" s="1" t="s">
        <v>596</v>
      </c>
      <c r="J213" s="1" t="s">
        <v>1022</v>
      </c>
      <c r="K213" s="1" t="s">
        <v>1023</v>
      </c>
      <c r="L213" s="1" t="s">
        <v>99</v>
      </c>
      <c r="N213" s="1" t="s">
        <v>1024</v>
      </c>
      <c r="P213" s="1" t="s">
        <v>1025</v>
      </c>
      <c r="T213" s="2"/>
      <c r="V213" s="1" t="s">
        <v>13</v>
      </c>
      <c r="AF213" s="1">
        <v>1</v>
      </c>
      <c r="BD213" s="1">
        <f t="shared" si="9"/>
        <v>1</v>
      </c>
      <c r="BE213" s="20">
        <v>31.8</v>
      </c>
      <c r="BF213" s="5">
        <f t="shared" si="10"/>
        <v>31.8</v>
      </c>
      <c r="BG213" s="6">
        <v>69.989999999999995</v>
      </c>
      <c r="BH213" s="6">
        <f t="shared" si="11"/>
        <v>69.989999999999995</v>
      </c>
    </row>
    <row r="214" spans="1:60" s="1" customFormat="1" ht="215.1" customHeight="1" x14ac:dyDescent="0.25">
      <c r="A214"/>
      <c r="B214" s="1" t="s">
        <v>92</v>
      </c>
      <c r="C214" s="1" t="s">
        <v>92</v>
      </c>
      <c r="D214" s="1" t="s">
        <v>1026</v>
      </c>
      <c r="E214" s="1" t="s">
        <v>1027</v>
      </c>
      <c r="F214" s="1" t="s">
        <v>518</v>
      </c>
      <c r="G214" s="1" t="s">
        <v>13</v>
      </c>
      <c r="H214" s="1" t="s">
        <v>13</v>
      </c>
      <c r="I214" s="1" t="s">
        <v>105</v>
      </c>
      <c r="J214" s="1" t="s">
        <v>1028</v>
      </c>
      <c r="K214" s="1" t="s">
        <v>1029</v>
      </c>
      <c r="L214" s="1" t="s">
        <v>99</v>
      </c>
      <c r="N214" s="1" t="s">
        <v>1030</v>
      </c>
      <c r="P214" s="1" t="s">
        <v>1031</v>
      </c>
      <c r="T214" s="2"/>
      <c r="V214" s="1" t="s">
        <v>13</v>
      </c>
      <c r="AB214" s="1">
        <v>4</v>
      </c>
      <c r="AD214" s="1">
        <v>3</v>
      </c>
      <c r="AF214" s="1">
        <v>5</v>
      </c>
      <c r="BD214" s="1">
        <f t="shared" si="9"/>
        <v>12</v>
      </c>
      <c r="BE214" s="20">
        <v>38.6</v>
      </c>
      <c r="BF214" s="5">
        <f t="shared" si="10"/>
        <v>463.20000000000005</v>
      </c>
      <c r="BG214" s="6">
        <v>84.99</v>
      </c>
      <c r="BH214" s="6">
        <f t="shared" si="11"/>
        <v>1019.8799999999999</v>
      </c>
    </row>
    <row r="215" spans="1:60" s="1" customFormat="1" ht="215.1" customHeight="1" x14ac:dyDescent="0.25">
      <c r="A215"/>
      <c r="B215" s="1" t="s">
        <v>92</v>
      </c>
      <c r="C215" s="1" t="s">
        <v>92</v>
      </c>
      <c r="D215" s="1" t="s">
        <v>1032</v>
      </c>
      <c r="E215" s="1" t="s">
        <v>1033</v>
      </c>
      <c r="F215" s="1" t="s">
        <v>518</v>
      </c>
      <c r="G215" s="1" t="s">
        <v>13</v>
      </c>
      <c r="H215" s="1" t="s">
        <v>13</v>
      </c>
      <c r="I215" s="1" t="s">
        <v>105</v>
      </c>
      <c r="J215" s="1" t="s">
        <v>1028</v>
      </c>
      <c r="K215" s="1" t="s">
        <v>1029</v>
      </c>
      <c r="L215" s="1" t="s">
        <v>99</v>
      </c>
      <c r="N215" s="1" t="s">
        <v>470</v>
      </c>
      <c r="P215" s="1" t="s">
        <v>471</v>
      </c>
      <c r="T215" s="2"/>
      <c r="V215" s="1" t="s">
        <v>13</v>
      </c>
      <c r="AB215" s="1">
        <v>4</v>
      </c>
      <c r="AD215" s="1">
        <v>3</v>
      </c>
      <c r="AF215" s="1">
        <v>7</v>
      </c>
      <c r="AH215" s="1">
        <v>4</v>
      </c>
      <c r="AJ215" s="1">
        <v>1</v>
      </c>
      <c r="AL215" s="1">
        <v>2</v>
      </c>
      <c r="BD215" s="1">
        <f t="shared" si="9"/>
        <v>21</v>
      </c>
      <c r="BE215" s="20">
        <v>38.6</v>
      </c>
      <c r="BF215" s="5">
        <f t="shared" si="10"/>
        <v>810.6</v>
      </c>
      <c r="BG215" s="6">
        <v>84.99</v>
      </c>
      <c r="BH215" s="6">
        <f t="shared" si="11"/>
        <v>1784.79</v>
      </c>
    </row>
    <row r="216" spans="1:60" s="1" customFormat="1" ht="215.1" customHeight="1" x14ac:dyDescent="0.25">
      <c r="A216"/>
      <c r="B216" s="1" t="s">
        <v>92</v>
      </c>
      <c r="C216" s="1" t="s">
        <v>92</v>
      </c>
      <c r="D216" s="1" t="s">
        <v>1034</v>
      </c>
      <c r="E216" s="1" t="s">
        <v>1035</v>
      </c>
      <c r="F216" s="1" t="s">
        <v>518</v>
      </c>
      <c r="G216" s="1" t="s">
        <v>13</v>
      </c>
      <c r="H216" s="1" t="s">
        <v>13</v>
      </c>
      <c r="I216" s="1" t="s">
        <v>105</v>
      </c>
      <c r="J216" s="1" t="s">
        <v>1028</v>
      </c>
      <c r="K216" s="1" t="s">
        <v>1029</v>
      </c>
      <c r="L216" s="1" t="s">
        <v>99</v>
      </c>
      <c r="N216" s="1" t="s">
        <v>1036</v>
      </c>
      <c r="P216" s="1" t="s">
        <v>1037</v>
      </c>
      <c r="T216" s="2"/>
      <c r="V216" s="1" t="s">
        <v>13</v>
      </c>
      <c r="AJ216" s="1">
        <v>1</v>
      </c>
      <c r="AL216" s="1">
        <v>1</v>
      </c>
      <c r="BD216" s="1">
        <f t="shared" si="9"/>
        <v>2</v>
      </c>
      <c r="BE216" s="20">
        <v>38.6</v>
      </c>
      <c r="BF216" s="5">
        <f t="shared" si="10"/>
        <v>77.2</v>
      </c>
      <c r="BG216" s="6">
        <v>84.99</v>
      </c>
      <c r="BH216" s="6">
        <f t="shared" si="11"/>
        <v>169.98</v>
      </c>
    </row>
    <row r="217" spans="1:60" s="1" customFormat="1" ht="215.1" customHeight="1" x14ac:dyDescent="0.25">
      <c r="A217"/>
      <c r="B217" s="1" t="s">
        <v>92</v>
      </c>
      <c r="C217" s="1" t="s">
        <v>92</v>
      </c>
      <c r="D217" s="1" t="s">
        <v>1038</v>
      </c>
      <c r="E217" s="1" t="s">
        <v>1039</v>
      </c>
      <c r="F217" s="1" t="s">
        <v>518</v>
      </c>
      <c r="G217" s="1" t="s">
        <v>13</v>
      </c>
      <c r="H217" s="1" t="s">
        <v>401</v>
      </c>
      <c r="I217" s="1" t="s">
        <v>401</v>
      </c>
      <c r="J217" s="1" t="s">
        <v>1040</v>
      </c>
      <c r="K217" s="1" t="s">
        <v>1041</v>
      </c>
      <c r="L217" s="1" t="s">
        <v>99</v>
      </c>
      <c r="N217" s="1" t="s">
        <v>504</v>
      </c>
      <c r="P217" s="1" t="s">
        <v>505</v>
      </c>
      <c r="T217" s="2"/>
      <c r="V217" s="1" t="s">
        <v>13</v>
      </c>
      <c r="AB217" s="1">
        <v>2</v>
      </c>
      <c r="BD217" s="1">
        <f t="shared" si="9"/>
        <v>2</v>
      </c>
      <c r="BE217" s="20">
        <v>38.6</v>
      </c>
      <c r="BF217" s="5">
        <f t="shared" si="10"/>
        <v>77.2</v>
      </c>
      <c r="BG217" s="6">
        <v>84.99</v>
      </c>
      <c r="BH217" s="6">
        <f t="shared" si="11"/>
        <v>169.98</v>
      </c>
    </row>
    <row r="218" spans="1:60" s="1" customFormat="1" ht="215.1" customHeight="1" x14ac:dyDescent="0.25">
      <c r="A218"/>
      <c r="B218" s="1" t="s">
        <v>92</v>
      </c>
      <c r="C218" s="1" t="s">
        <v>92</v>
      </c>
      <c r="D218" s="1" t="s">
        <v>1042</v>
      </c>
      <c r="E218" s="1" t="s">
        <v>1043</v>
      </c>
      <c r="F218" s="1" t="s">
        <v>518</v>
      </c>
      <c r="G218" s="1" t="s">
        <v>13</v>
      </c>
      <c r="H218" s="1" t="s">
        <v>13</v>
      </c>
      <c r="I218" s="1" t="s">
        <v>105</v>
      </c>
      <c r="J218" s="1" t="s">
        <v>1044</v>
      </c>
      <c r="K218" s="1" t="s">
        <v>1045</v>
      </c>
      <c r="L218" s="1" t="s">
        <v>99</v>
      </c>
      <c r="N218" s="1" t="s">
        <v>488</v>
      </c>
      <c r="P218" s="1" t="s">
        <v>489</v>
      </c>
      <c r="T218" s="2"/>
      <c r="V218" s="1" t="s">
        <v>13</v>
      </c>
      <c r="AJ218" s="1">
        <v>1</v>
      </c>
      <c r="BD218" s="1">
        <f t="shared" si="9"/>
        <v>1</v>
      </c>
      <c r="BE218" s="20">
        <v>29.5</v>
      </c>
      <c r="BF218" s="5">
        <f t="shared" si="10"/>
        <v>29.5</v>
      </c>
      <c r="BG218" s="6">
        <v>64.989999999999995</v>
      </c>
      <c r="BH218" s="6">
        <f t="shared" si="11"/>
        <v>64.989999999999995</v>
      </c>
    </row>
    <row r="219" spans="1:60" s="1" customFormat="1" ht="215.1" customHeight="1" x14ac:dyDescent="0.25">
      <c r="A219"/>
      <c r="B219" s="1" t="s">
        <v>92</v>
      </c>
      <c r="C219" s="1" t="s">
        <v>92</v>
      </c>
      <c r="D219" s="1" t="s">
        <v>1046</v>
      </c>
      <c r="E219" s="1" t="s">
        <v>1047</v>
      </c>
      <c r="F219" s="1" t="s">
        <v>518</v>
      </c>
      <c r="G219" s="1" t="s">
        <v>13</v>
      </c>
      <c r="H219" s="1" t="s">
        <v>13</v>
      </c>
      <c r="I219" s="1" t="s">
        <v>105</v>
      </c>
      <c r="J219" s="1" t="s">
        <v>1048</v>
      </c>
      <c r="K219" s="1" t="s">
        <v>1049</v>
      </c>
      <c r="L219" s="1" t="s">
        <v>99</v>
      </c>
      <c r="N219" s="1" t="s">
        <v>504</v>
      </c>
      <c r="P219" s="1" t="s">
        <v>505</v>
      </c>
      <c r="T219" s="2"/>
      <c r="V219" s="1" t="s">
        <v>13</v>
      </c>
      <c r="AL219" s="1">
        <v>1</v>
      </c>
      <c r="BD219" s="1">
        <f t="shared" si="9"/>
        <v>1</v>
      </c>
      <c r="BE219" s="20">
        <v>34.1</v>
      </c>
      <c r="BF219" s="5">
        <f t="shared" si="10"/>
        <v>34.1</v>
      </c>
      <c r="BG219" s="6">
        <v>74.989999999999995</v>
      </c>
      <c r="BH219" s="6">
        <f t="shared" si="11"/>
        <v>74.989999999999995</v>
      </c>
    </row>
    <row r="220" spans="1:60" s="1" customFormat="1" ht="215.1" customHeight="1" x14ac:dyDescent="0.25">
      <c r="A220"/>
      <c r="B220" s="1" t="s">
        <v>92</v>
      </c>
      <c r="C220" s="1" t="s">
        <v>92</v>
      </c>
      <c r="D220" s="1" t="s">
        <v>1050</v>
      </c>
      <c r="E220" s="1" t="s">
        <v>1051</v>
      </c>
      <c r="F220" s="1" t="s">
        <v>518</v>
      </c>
      <c r="G220" s="1" t="s">
        <v>13</v>
      </c>
      <c r="H220" s="1" t="s">
        <v>13</v>
      </c>
      <c r="I220" s="1" t="s">
        <v>105</v>
      </c>
      <c r="J220" s="1" t="s">
        <v>1052</v>
      </c>
      <c r="K220" s="1" t="s">
        <v>1053</v>
      </c>
      <c r="L220" s="1" t="s">
        <v>99</v>
      </c>
      <c r="N220" s="1" t="s">
        <v>339</v>
      </c>
      <c r="P220" s="1" t="s">
        <v>340</v>
      </c>
      <c r="T220" s="2"/>
      <c r="V220" s="1" t="s">
        <v>13</v>
      </c>
      <c r="AD220" s="1">
        <v>1</v>
      </c>
      <c r="AF220" s="1">
        <v>8</v>
      </c>
      <c r="AH220" s="1">
        <v>4</v>
      </c>
      <c r="AL220" s="1">
        <v>1</v>
      </c>
      <c r="BD220" s="1">
        <f t="shared" si="9"/>
        <v>14</v>
      </c>
      <c r="BE220" s="20">
        <v>31.8</v>
      </c>
      <c r="BF220" s="5">
        <f t="shared" si="10"/>
        <v>445.2</v>
      </c>
      <c r="BG220" s="6">
        <v>69.989999999999995</v>
      </c>
      <c r="BH220" s="6">
        <f t="shared" si="11"/>
        <v>979.8599999999999</v>
      </c>
    </row>
    <row r="221" spans="1:60" s="1" customFormat="1" ht="215.1" customHeight="1" x14ac:dyDescent="0.25">
      <c r="A221"/>
      <c r="B221" s="1" t="s">
        <v>92</v>
      </c>
      <c r="C221" s="1" t="s">
        <v>92</v>
      </c>
      <c r="D221" s="1" t="s">
        <v>1054</v>
      </c>
      <c r="E221" s="1" t="s">
        <v>1055</v>
      </c>
      <c r="F221" s="1" t="s">
        <v>518</v>
      </c>
      <c r="G221" s="1" t="s">
        <v>13</v>
      </c>
      <c r="H221" s="1" t="s">
        <v>96</v>
      </c>
      <c r="I221" s="1" t="s">
        <v>96</v>
      </c>
      <c r="J221" s="1" t="s">
        <v>1056</v>
      </c>
      <c r="K221" s="1" t="s">
        <v>1057</v>
      </c>
      <c r="L221" s="1" t="s">
        <v>99</v>
      </c>
      <c r="N221" s="1" t="s">
        <v>1058</v>
      </c>
      <c r="P221" s="1" t="s">
        <v>1059</v>
      </c>
      <c r="T221" s="2"/>
      <c r="V221" s="1" t="s">
        <v>13</v>
      </c>
      <c r="AF221" s="1">
        <v>3</v>
      </c>
      <c r="BD221" s="1">
        <f t="shared" si="9"/>
        <v>3</v>
      </c>
      <c r="BE221" s="20">
        <v>34.1</v>
      </c>
      <c r="BF221" s="5">
        <f t="shared" si="10"/>
        <v>102.30000000000001</v>
      </c>
      <c r="BG221" s="6">
        <v>74.989999999999995</v>
      </c>
      <c r="BH221" s="6">
        <f t="shared" si="11"/>
        <v>224.96999999999997</v>
      </c>
    </row>
    <row r="222" spans="1:60" s="1" customFormat="1" ht="215.1" customHeight="1" x14ac:dyDescent="0.25">
      <c r="A222"/>
      <c r="B222" s="1" t="s">
        <v>92</v>
      </c>
      <c r="C222" s="1" t="s">
        <v>92</v>
      </c>
      <c r="D222" s="1" t="s">
        <v>1060</v>
      </c>
      <c r="E222" s="1" t="s">
        <v>1061</v>
      </c>
      <c r="F222" s="1" t="s">
        <v>518</v>
      </c>
      <c r="G222" s="1" t="s">
        <v>13</v>
      </c>
      <c r="H222" s="1" t="s">
        <v>13</v>
      </c>
      <c r="I222" s="1" t="s">
        <v>596</v>
      </c>
      <c r="J222" s="1" t="s">
        <v>1062</v>
      </c>
      <c r="K222" s="1" t="s">
        <v>1063</v>
      </c>
      <c r="L222" s="1" t="s">
        <v>99</v>
      </c>
      <c r="N222" s="1" t="s">
        <v>260</v>
      </c>
      <c r="P222" s="1" t="s">
        <v>261</v>
      </c>
      <c r="T222" s="2"/>
      <c r="V222" s="1" t="s">
        <v>13</v>
      </c>
      <c r="AD222" s="1">
        <v>1</v>
      </c>
      <c r="BD222" s="1">
        <f t="shared" si="9"/>
        <v>1</v>
      </c>
      <c r="BE222" s="20">
        <v>31.8</v>
      </c>
      <c r="BF222" s="5">
        <f t="shared" si="10"/>
        <v>31.8</v>
      </c>
      <c r="BG222" s="6">
        <v>69.989999999999995</v>
      </c>
      <c r="BH222" s="6">
        <f t="shared" si="11"/>
        <v>69.989999999999995</v>
      </c>
    </row>
    <row r="223" spans="1:60" s="1" customFormat="1" ht="215.1" customHeight="1" x14ac:dyDescent="0.25">
      <c r="A223"/>
      <c r="B223" s="1" t="s">
        <v>92</v>
      </c>
      <c r="C223" s="1" t="s">
        <v>92</v>
      </c>
      <c r="D223" s="1" t="s">
        <v>1064</v>
      </c>
      <c r="E223" s="1" t="s">
        <v>1065</v>
      </c>
      <c r="F223" s="1" t="s">
        <v>518</v>
      </c>
      <c r="G223" s="1" t="s">
        <v>13</v>
      </c>
      <c r="H223" s="1" t="s">
        <v>13</v>
      </c>
      <c r="I223" s="1" t="s">
        <v>105</v>
      </c>
      <c r="J223" s="1" t="s">
        <v>1066</v>
      </c>
      <c r="K223" s="1" t="s">
        <v>1067</v>
      </c>
      <c r="L223" s="1" t="s">
        <v>99</v>
      </c>
      <c r="N223" s="1" t="s">
        <v>510</v>
      </c>
      <c r="P223" s="1" t="s">
        <v>511</v>
      </c>
      <c r="T223" s="2"/>
      <c r="V223" s="1" t="s">
        <v>13</v>
      </c>
      <c r="AB223" s="1">
        <v>14</v>
      </c>
      <c r="AD223" s="1">
        <v>29</v>
      </c>
      <c r="AF223" s="1">
        <v>15</v>
      </c>
      <c r="AH223" s="1">
        <v>32</v>
      </c>
      <c r="AJ223" s="1">
        <v>33</v>
      </c>
      <c r="AL223" s="1">
        <v>22</v>
      </c>
      <c r="AN223" s="1">
        <v>17</v>
      </c>
      <c r="AP223" s="1">
        <v>19</v>
      </c>
      <c r="AR223" s="1">
        <v>8</v>
      </c>
      <c r="AT223" s="1">
        <v>2</v>
      </c>
      <c r="BD223" s="1">
        <f t="shared" si="9"/>
        <v>191</v>
      </c>
      <c r="BE223" s="20">
        <v>31.8</v>
      </c>
      <c r="BF223" s="5">
        <f t="shared" si="10"/>
        <v>6073.8</v>
      </c>
      <c r="BG223" s="6">
        <v>69.989999999999995</v>
      </c>
      <c r="BH223" s="6">
        <f t="shared" si="11"/>
        <v>13368.089999999998</v>
      </c>
    </row>
    <row r="224" spans="1:60" s="1" customFormat="1" ht="215.1" customHeight="1" x14ac:dyDescent="0.25">
      <c r="A224" t="s">
        <v>896</v>
      </c>
      <c r="B224" s="1" t="s">
        <v>92</v>
      </c>
      <c r="C224" s="1" t="s">
        <v>92</v>
      </c>
      <c r="D224" s="1" t="s">
        <v>1068</v>
      </c>
      <c r="E224" s="1" t="s">
        <v>1069</v>
      </c>
      <c r="F224" s="1" t="s">
        <v>687</v>
      </c>
      <c r="G224" s="1" t="s">
        <v>13</v>
      </c>
      <c r="H224" s="1" t="s">
        <v>96</v>
      </c>
      <c r="I224" s="1" t="s">
        <v>268</v>
      </c>
      <c r="J224" s="1" t="s">
        <v>1070</v>
      </c>
      <c r="K224" s="1" t="s">
        <v>1071</v>
      </c>
      <c r="L224" s="1" t="s">
        <v>99</v>
      </c>
      <c r="N224" s="1" t="s">
        <v>1072</v>
      </c>
      <c r="P224" s="1" t="s">
        <v>1073</v>
      </c>
      <c r="T224" s="2"/>
      <c r="V224" s="1" t="s">
        <v>13</v>
      </c>
      <c r="AJ224" s="1">
        <v>1</v>
      </c>
      <c r="BD224" s="1">
        <f t="shared" si="9"/>
        <v>1</v>
      </c>
      <c r="BE224" s="20">
        <v>13.700000000000001</v>
      </c>
      <c r="BF224" s="5">
        <f t="shared" si="10"/>
        <v>13.700000000000001</v>
      </c>
      <c r="BG224" s="6">
        <v>29.99</v>
      </c>
      <c r="BH224" s="6">
        <f t="shared" si="11"/>
        <v>29.99</v>
      </c>
    </row>
    <row r="225" spans="1:60" s="1" customFormat="1" ht="215.1" customHeight="1" x14ac:dyDescent="0.25">
      <c r="A225"/>
      <c r="B225" s="1" t="s">
        <v>92</v>
      </c>
      <c r="C225" s="1" t="s">
        <v>92</v>
      </c>
      <c r="D225" s="1" t="s">
        <v>1074</v>
      </c>
      <c r="E225" s="1" t="s">
        <v>1075</v>
      </c>
      <c r="F225" s="1" t="s">
        <v>687</v>
      </c>
      <c r="G225" s="1" t="s">
        <v>13</v>
      </c>
      <c r="H225" s="1" t="s">
        <v>13</v>
      </c>
      <c r="I225" s="1" t="s">
        <v>105</v>
      </c>
      <c r="J225" s="1" t="s">
        <v>1076</v>
      </c>
      <c r="K225" s="1" t="s">
        <v>1077</v>
      </c>
      <c r="L225" s="1" t="s">
        <v>99</v>
      </c>
      <c r="N225" s="1" t="s">
        <v>959</v>
      </c>
      <c r="P225" s="1" t="s">
        <v>960</v>
      </c>
      <c r="T225" s="2"/>
      <c r="V225" s="1" t="s">
        <v>13</v>
      </c>
      <c r="AP225" s="1">
        <v>1</v>
      </c>
      <c r="BD225" s="1">
        <f t="shared" si="9"/>
        <v>1</v>
      </c>
      <c r="BE225" s="20">
        <v>27.3</v>
      </c>
      <c r="BF225" s="5">
        <f t="shared" si="10"/>
        <v>27.3</v>
      </c>
      <c r="BG225" s="6">
        <v>59.99</v>
      </c>
      <c r="BH225" s="6">
        <f t="shared" si="11"/>
        <v>59.99</v>
      </c>
    </row>
    <row r="226" spans="1:60" s="1" customFormat="1" ht="215.1" customHeight="1" x14ac:dyDescent="0.25">
      <c r="A226"/>
      <c r="B226" s="1" t="s">
        <v>92</v>
      </c>
      <c r="C226" s="1" t="s">
        <v>92</v>
      </c>
      <c r="D226" s="1" t="s">
        <v>1078</v>
      </c>
      <c r="E226" s="1" t="s">
        <v>1079</v>
      </c>
      <c r="F226" s="1" t="s">
        <v>687</v>
      </c>
      <c r="G226" s="1" t="s">
        <v>13</v>
      </c>
      <c r="H226" s="1" t="s">
        <v>96</v>
      </c>
      <c r="I226" s="1" t="s">
        <v>268</v>
      </c>
      <c r="J226" s="1" t="s">
        <v>1080</v>
      </c>
      <c r="K226" s="1" t="s">
        <v>1081</v>
      </c>
      <c r="L226" s="1" t="s">
        <v>99</v>
      </c>
      <c r="N226" s="1" t="s">
        <v>0</v>
      </c>
      <c r="P226" s="1" t="s">
        <v>284</v>
      </c>
      <c r="T226" s="2"/>
      <c r="V226" s="1" t="s">
        <v>13</v>
      </c>
      <c r="AD226" s="1">
        <v>5</v>
      </c>
      <c r="AF226" s="1">
        <v>2</v>
      </c>
      <c r="AP226" s="1">
        <v>4</v>
      </c>
      <c r="BD226" s="1">
        <f t="shared" si="9"/>
        <v>11</v>
      </c>
      <c r="BE226" s="20">
        <v>15.9</v>
      </c>
      <c r="BF226" s="5">
        <f t="shared" si="10"/>
        <v>174.9</v>
      </c>
      <c r="BG226" s="6">
        <v>34.99</v>
      </c>
      <c r="BH226" s="6">
        <f t="shared" si="11"/>
        <v>384.89000000000004</v>
      </c>
    </row>
    <row r="227" spans="1:60" s="1" customFormat="1" ht="215.1" customHeight="1" x14ac:dyDescent="0.25">
      <c r="A227"/>
      <c r="B227" s="1" t="s">
        <v>92</v>
      </c>
      <c r="C227" s="1" t="s">
        <v>92</v>
      </c>
      <c r="D227" s="1" t="s">
        <v>1082</v>
      </c>
      <c r="E227" s="1" t="s">
        <v>1083</v>
      </c>
      <c r="F227" s="1" t="s">
        <v>518</v>
      </c>
      <c r="G227" s="1" t="s">
        <v>13</v>
      </c>
      <c r="H227" s="1" t="s">
        <v>13</v>
      </c>
      <c r="I227" s="1" t="s">
        <v>105</v>
      </c>
      <c r="J227" s="1" t="s">
        <v>1084</v>
      </c>
      <c r="K227" s="1" t="s">
        <v>1085</v>
      </c>
      <c r="L227" s="1" t="s">
        <v>99</v>
      </c>
      <c r="N227" s="1" t="s">
        <v>130</v>
      </c>
      <c r="P227" s="1" t="s">
        <v>131</v>
      </c>
      <c r="T227" s="2"/>
      <c r="V227" s="1" t="s">
        <v>13</v>
      </c>
      <c r="AD227" s="1">
        <v>4</v>
      </c>
      <c r="AP227" s="1">
        <v>1</v>
      </c>
      <c r="BD227" s="1">
        <f t="shared" si="9"/>
        <v>5</v>
      </c>
      <c r="BE227" s="20">
        <v>29.5</v>
      </c>
      <c r="BF227" s="5">
        <f t="shared" si="10"/>
        <v>147.5</v>
      </c>
      <c r="BG227" s="6">
        <v>64.989999999999995</v>
      </c>
      <c r="BH227" s="6">
        <f t="shared" si="11"/>
        <v>324.95</v>
      </c>
    </row>
    <row r="228" spans="1:60" s="1" customFormat="1" ht="215.1" customHeight="1" x14ac:dyDescent="0.25">
      <c r="A228"/>
      <c r="B228" s="1" t="s">
        <v>92</v>
      </c>
      <c r="C228" s="1" t="s">
        <v>92</v>
      </c>
      <c r="D228" s="1" t="s">
        <v>1086</v>
      </c>
      <c r="E228" s="1" t="s">
        <v>1087</v>
      </c>
      <c r="F228" s="1" t="s">
        <v>687</v>
      </c>
      <c r="G228" s="1" t="s">
        <v>13</v>
      </c>
      <c r="H228" s="1" t="s">
        <v>401</v>
      </c>
      <c r="I228" s="1" t="s">
        <v>401</v>
      </c>
      <c r="J228" s="1" t="s">
        <v>1088</v>
      </c>
      <c r="K228" s="1" t="s">
        <v>1089</v>
      </c>
      <c r="L228" s="1" t="s">
        <v>99</v>
      </c>
      <c r="N228" s="1" t="s">
        <v>260</v>
      </c>
      <c r="P228" s="1" t="s">
        <v>261</v>
      </c>
      <c r="T228" s="2"/>
      <c r="V228" s="1" t="s">
        <v>13</v>
      </c>
      <c r="AD228" s="1">
        <v>20</v>
      </c>
      <c r="AF228" s="1">
        <v>26</v>
      </c>
      <c r="AH228" s="1">
        <v>22</v>
      </c>
      <c r="AJ228" s="1">
        <v>12</v>
      </c>
      <c r="AL228" s="1">
        <v>11</v>
      </c>
      <c r="AN228" s="1">
        <v>13</v>
      </c>
      <c r="BD228" s="1">
        <f t="shared" si="9"/>
        <v>104</v>
      </c>
      <c r="BE228" s="20">
        <v>36.4</v>
      </c>
      <c r="BF228" s="5">
        <f t="shared" si="10"/>
        <v>3785.6</v>
      </c>
      <c r="BG228" s="6">
        <v>79.989999999999995</v>
      </c>
      <c r="BH228" s="6">
        <f t="shared" si="11"/>
        <v>8318.9599999999991</v>
      </c>
    </row>
    <row r="229" spans="1:60" s="1" customFormat="1" ht="215.1" customHeight="1" x14ac:dyDescent="0.25">
      <c r="A229"/>
      <c r="B229" s="1" t="s">
        <v>92</v>
      </c>
      <c r="C229" s="1" t="s">
        <v>92</v>
      </c>
      <c r="D229" s="1" t="s">
        <v>1090</v>
      </c>
      <c r="E229" s="1" t="s">
        <v>1091</v>
      </c>
      <c r="F229" s="1" t="s">
        <v>687</v>
      </c>
      <c r="G229" s="1" t="s">
        <v>13</v>
      </c>
      <c r="H229" s="1" t="s">
        <v>401</v>
      </c>
      <c r="I229" s="1" t="s">
        <v>401</v>
      </c>
      <c r="J229" s="1" t="s">
        <v>1088</v>
      </c>
      <c r="K229" s="1" t="s">
        <v>1089</v>
      </c>
      <c r="L229" s="1" t="s">
        <v>99</v>
      </c>
      <c r="N229" s="1" t="s">
        <v>234</v>
      </c>
      <c r="P229" s="1" t="s">
        <v>235</v>
      </c>
      <c r="T229" s="2"/>
      <c r="V229" s="1" t="s">
        <v>13</v>
      </c>
      <c r="AD229" s="1">
        <v>10</v>
      </c>
      <c r="AF229" s="1">
        <v>15</v>
      </c>
      <c r="AH229" s="1">
        <v>10</v>
      </c>
      <c r="AJ229" s="1">
        <v>4</v>
      </c>
      <c r="AL229" s="1">
        <v>4</v>
      </c>
      <c r="AN229" s="1">
        <v>5</v>
      </c>
      <c r="BD229" s="1">
        <f t="shared" si="9"/>
        <v>48</v>
      </c>
      <c r="BE229" s="20">
        <v>36.4</v>
      </c>
      <c r="BF229" s="5">
        <f t="shared" si="10"/>
        <v>1747.1999999999998</v>
      </c>
      <c r="BG229" s="6">
        <v>79.989999999999995</v>
      </c>
      <c r="BH229" s="6">
        <f t="shared" si="11"/>
        <v>3839.5199999999995</v>
      </c>
    </row>
    <row r="230" spans="1:60" s="1" customFormat="1" ht="215.1" customHeight="1" x14ac:dyDescent="0.25">
      <c r="A230"/>
      <c r="B230" s="1" t="s">
        <v>92</v>
      </c>
      <c r="C230" s="1" t="s">
        <v>92</v>
      </c>
      <c r="D230" s="1" t="s">
        <v>1092</v>
      </c>
      <c r="E230" s="1" t="s">
        <v>1093</v>
      </c>
      <c r="F230" s="1" t="s">
        <v>687</v>
      </c>
      <c r="G230" s="1" t="s">
        <v>13</v>
      </c>
      <c r="H230" s="1" t="s">
        <v>401</v>
      </c>
      <c r="I230" s="1" t="s">
        <v>401</v>
      </c>
      <c r="J230" s="1" t="s">
        <v>1094</v>
      </c>
      <c r="K230" s="1" t="s">
        <v>1095</v>
      </c>
      <c r="L230" s="1" t="s">
        <v>99</v>
      </c>
      <c r="N230" s="1" t="s">
        <v>260</v>
      </c>
      <c r="P230" s="1" t="s">
        <v>261</v>
      </c>
      <c r="T230" s="2"/>
      <c r="V230" s="1" t="s">
        <v>13</v>
      </c>
      <c r="AD230" s="1">
        <v>1</v>
      </c>
      <c r="BD230" s="1">
        <f t="shared" si="9"/>
        <v>1</v>
      </c>
      <c r="BE230" s="20">
        <v>45.400000000000006</v>
      </c>
      <c r="BF230" s="5">
        <f t="shared" si="10"/>
        <v>45.400000000000006</v>
      </c>
      <c r="BG230" s="6">
        <v>99.99</v>
      </c>
      <c r="BH230" s="6">
        <f t="shared" si="11"/>
        <v>99.99</v>
      </c>
    </row>
    <row r="231" spans="1:60" s="1" customFormat="1" ht="215.1" customHeight="1" x14ac:dyDescent="0.25">
      <c r="A231"/>
      <c r="B231" s="1" t="s">
        <v>92</v>
      </c>
      <c r="C231" s="1" t="s">
        <v>92</v>
      </c>
      <c r="D231" s="1" t="s">
        <v>1096</v>
      </c>
      <c r="E231" s="1" t="s">
        <v>1097</v>
      </c>
      <c r="F231" s="1" t="s">
        <v>687</v>
      </c>
      <c r="G231" s="1" t="s">
        <v>13</v>
      </c>
      <c r="H231" s="1" t="s">
        <v>401</v>
      </c>
      <c r="I231" s="1" t="s">
        <v>401</v>
      </c>
      <c r="J231" s="1" t="s">
        <v>1094</v>
      </c>
      <c r="K231" s="1" t="s">
        <v>1095</v>
      </c>
      <c r="L231" s="1" t="s">
        <v>99</v>
      </c>
      <c r="N231" s="1" t="s">
        <v>234</v>
      </c>
      <c r="P231" s="1" t="s">
        <v>235</v>
      </c>
      <c r="T231" s="2"/>
      <c r="V231" s="1" t="s">
        <v>13</v>
      </c>
      <c r="AD231" s="1">
        <v>3</v>
      </c>
      <c r="AF231" s="1">
        <v>3</v>
      </c>
      <c r="AH231" s="1">
        <v>2</v>
      </c>
      <c r="AJ231" s="1">
        <v>2</v>
      </c>
      <c r="AL231" s="1">
        <v>6</v>
      </c>
      <c r="AN231" s="1">
        <v>2</v>
      </c>
      <c r="AP231" s="1">
        <v>3</v>
      </c>
      <c r="BD231" s="1">
        <f t="shared" si="9"/>
        <v>21</v>
      </c>
      <c r="BE231" s="20">
        <v>45.400000000000006</v>
      </c>
      <c r="BF231" s="5">
        <f t="shared" si="10"/>
        <v>953.40000000000009</v>
      </c>
      <c r="BG231" s="6">
        <v>99.99</v>
      </c>
      <c r="BH231" s="6">
        <f t="shared" si="11"/>
        <v>2099.79</v>
      </c>
    </row>
    <row r="232" spans="1:60" s="1" customFormat="1" ht="215.1" customHeight="1" x14ac:dyDescent="0.25">
      <c r="A232"/>
      <c r="B232" s="1" t="s">
        <v>92</v>
      </c>
      <c r="C232" s="1" t="s">
        <v>92</v>
      </c>
      <c r="D232" s="1" t="s">
        <v>1098</v>
      </c>
      <c r="E232" s="1" t="s">
        <v>1099</v>
      </c>
      <c r="F232" s="1" t="s">
        <v>687</v>
      </c>
      <c r="G232" s="1" t="s">
        <v>13</v>
      </c>
      <c r="H232" s="1" t="s">
        <v>401</v>
      </c>
      <c r="I232" s="1" t="s">
        <v>401</v>
      </c>
      <c r="J232" s="1" t="s">
        <v>1094</v>
      </c>
      <c r="K232" s="1" t="s">
        <v>1095</v>
      </c>
      <c r="L232" s="1" t="s">
        <v>99</v>
      </c>
      <c r="N232" s="1" t="s">
        <v>1100</v>
      </c>
      <c r="P232" s="1" t="s">
        <v>1101</v>
      </c>
      <c r="T232" s="2"/>
      <c r="V232" s="1" t="s">
        <v>13</v>
      </c>
      <c r="AD232" s="1">
        <v>1</v>
      </c>
      <c r="BD232" s="1">
        <f t="shared" si="9"/>
        <v>1</v>
      </c>
      <c r="BE232" s="20">
        <v>45.400000000000006</v>
      </c>
      <c r="BF232" s="5">
        <f t="shared" si="10"/>
        <v>45.400000000000006</v>
      </c>
      <c r="BG232" s="6">
        <v>99.99</v>
      </c>
      <c r="BH232" s="6">
        <f t="shared" si="11"/>
        <v>99.99</v>
      </c>
    </row>
    <row r="233" spans="1:60" s="1" customFormat="1" ht="215.1" customHeight="1" x14ac:dyDescent="0.25">
      <c r="A233"/>
      <c r="B233" s="1" t="s">
        <v>92</v>
      </c>
      <c r="C233" s="1" t="s">
        <v>92</v>
      </c>
      <c r="D233" s="1" t="s">
        <v>1102</v>
      </c>
      <c r="E233" s="1" t="s">
        <v>1103</v>
      </c>
      <c r="F233" s="1" t="s">
        <v>687</v>
      </c>
      <c r="G233" s="1" t="s">
        <v>13</v>
      </c>
      <c r="H233" s="1" t="s">
        <v>96</v>
      </c>
      <c r="I233" s="1" t="s">
        <v>268</v>
      </c>
      <c r="J233" s="1" t="s">
        <v>1104</v>
      </c>
      <c r="K233" s="1" t="s">
        <v>1105</v>
      </c>
      <c r="L233" s="1" t="s">
        <v>99</v>
      </c>
      <c r="N233" s="1" t="s">
        <v>260</v>
      </c>
      <c r="P233" s="1" t="s">
        <v>261</v>
      </c>
      <c r="T233" s="2"/>
      <c r="V233" s="1" t="s">
        <v>13</v>
      </c>
      <c r="AB233" s="1">
        <v>1</v>
      </c>
      <c r="AD233" s="1">
        <v>100</v>
      </c>
      <c r="AF233" s="1">
        <v>100</v>
      </c>
      <c r="AH233" s="1">
        <v>100</v>
      </c>
      <c r="AJ233" s="1">
        <v>100</v>
      </c>
      <c r="AL233" s="1">
        <v>100</v>
      </c>
      <c r="AN233" s="1">
        <v>100</v>
      </c>
      <c r="BD233" s="1">
        <f t="shared" si="9"/>
        <v>601</v>
      </c>
      <c r="BE233" s="20">
        <v>18.2</v>
      </c>
      <c r="BF233" s="5">
        <f t="shared" si="10"/>
        <v>10938.199999999999</v>
      </c>
      <c r="BG233" s="6">
        <v>39.99</v>
      </c>
      <c r="BH233" s="6">
        <f t="shared" si="11"/>
        <v>24033.99</v>
      </c>
    </row>
    <row r="234" spans="1:60" s="1" customFormat="1" ht="215.1" customHeight="1" x14ac:dyDescent="0.25">
      <c r="A234"/>
      <c r="B234" s="1" t="s">
        <v>92</v>
      </c>
      <c r="C234" s="1" t="s">
        <v>92</v>
      </c>
      <c r="D234" s="1" t="s">
        <v>1106</v>
      </c>
      <c r="E234" s="1" t="s">
        <v>1107</v>
      </c>
      <c r="F234" s="1" t="s">
        <v>687</v>
      </c>
      <c r="G234" s="1" t="s">
        <v>13</v>
      </c>
      <c r="H234" s="1" t="s">
        <v>96</v>
      </c>
      <c r="I234" s="1" t="s">
        <v>268</v>
      </c>
      <c r="J234" s="1" t="s">
        <v>1104</v>
      </c>
      <c r="K234" s="1" t="s">
        <v>1105</v>
      </c>
      <c r="L234" s="1" t="s">
        <v>99</v>
      </c>
      <c r="N234" s="1" t="s">
        <v>0</v>
      </c>
      <c r="P234" s="1" t="s">
        <v>284</v>
      </c>
      <c r="T234" s="2"/>
      <c r="V234" s="1" t="s">
        <v>13</v>
      </c>
      <c r="AD234" s="1">
        <v>5</v>
      </c>
      <c r="AL234" s="1">
        <v>16</v>
      </c>
      <c r="AN234" s="1">
        <v>36</v>
      </c>
      <c r="AP234" s="1">
        <v>8</v>
      </c>
      <c r="BD234" s="1">
        <f t="shared" si="9"/>
        <v>65</v>
      </c>
      <c r="BE234" s="20">
        <v>18.2</v>
      </c>
      <c r="BF234" s="5">
        <f t="shared" si="10"/>
        <v>1183</v>
      </c>
      <c r="BG234" s="6">
        <v>39.99</v>
      </c>
      <c r="BH234" s="6">
        <f t="shared" si="11"/>
        <v>2599.35</v>
      </c>
    </row>
    <row r="235" spans="1:60" s="1" customFormat="1" ht="215.1" customHeight="1" x14ac:dyDescent="0.25">
      <c r="A235"/>
      <c r="B235" s="1" t="s">
        <v>92</v>
      </c>
      <c r="C235" s="1" t="s">
        <v>92</v>
      </c>
      <c r="D235" s="1" t="s">
        <v>1108</v>
      </c>
      <c r="E235" s="1" t="s">
        <v>1109</v>
      </c>
      <c r="F235" s="1" t="s">
        <v>687</v>
      </c>
      <c r="G235" s="1" t="s">
        <v>13</v>
      </c>
      <c r="H235" s="1" t="s">
        <v>96</v>
      </c>
      <c r="I235" s="1" t="s">
        <v>268</v>
      </c>
      <c r="J235" s="1" t="s">
        <v>1104</v>
      </c>
      <c r="K235" s="1" t="s">
        <v>1105</v>
      </c>
      <c r="L235" s="1" t="s">
        <v>99</v>
      </c>
      <c r="N235" s="1" t="s">
        <v>634</v>
      </c>
      <c r="P235" s="1" t="s">
        <v>635</v>
      </c>
      <c r="T235" s="2"/>
      <c r="V235" s="1" t="s">
        <v>13</v>
      </c>
      <c r="AD235" s="1">
        <v>15</v>
      </c>
      <c r="AL235" s="1">
        <v>16</v>
      </c>
      <c r="AN235" s="1">
        <v>85</v>
      </c>
      <c r="AP235" s="1">
        <v>2</v>
      </c>
      <c r="BD235" s="1">
        <f t="shared" si="9"/>
        <v>118</v>
      </c>
      <c r="BE235" s="20">
        <v>18.2</v>
      </c>
      <c r="BF235" s="5">
        <f t="shared" si="10"/>
        <v>2147.6</v>
      </c>
      <c r="BG235" s="6">
        <v>39.99</v>
      </c>
      <c r="BH235" s="6">
        <f t="shared" si="11"/>
        <v>4718.8200000000006</v>
      </c>
    </row>
    <row r="236" spans="1:60" s="1" customFormat="1" ht="215.1" customHeight="1" x14ac:dyDescent="0.25">
      <c r="A236"/>
      <c r="B236" s="1" t="s">
        <v>92</v>
      </c>
      <c r="C236" s="1" t="s">
        <v>92</v>
      </c>
      <c r="D236" s="1" t="s">
        <v>1110</v>
      </c>
      <c r="E236" s="1" t="s">
        <v>1111</v>
      </c>
      <c r="F236" s="1" t="s">
        <v>687</v>
      </c>
      <c r="G236" s="1" t="s">
        <v>13</v>
      </c>
      <c r="H236" s="1" t="s">
        <v>96</v>
      </c>
      <c r="I236" s="1" t="s">
        <v>268</v>
      </c>
      <c r="J236" s="1" t="s">
        <v>1104</v>
      </c>
      <c r="K236" s="1" t="s">
        <v>1105</v>
      </c>
      <c r="L236" s="1" t="s">
        <v>99</v>
      </c>
      <c r="N236" s="1" t="s">
        <v>480</v>
      </c>
      <c r="P236" s="1" t="s">
        <v>481</v>
      </c>
      <c r="T236" s="2"/>
      <c r="V236" s="1" t="s">
        <v>13</v>
      </c>
      <c r="AN236" s="1">
        <v>40</v>
      </c>
      <c r="BD236" s="1">
        <f t="shared" si="9"/>
        <v>40</v>
      </c>
      <c r="BE236" s="20">
        <v>18.2</v>
      </c>
      <c r="BF236" s="5">
        <f t="shared" si="10"/>
        <v>728</v>
      </c>
      <c r="BG236" s="6">
        <v>39.99</v>
      </c>
      <c r="BH236" s="6">
        <f t="shared" si="11"/>
        <v>1599.6000000000001</v>
      </c>
    </row>
    <row r="237" spans="1:60" s="1" customFormat="1" ht="215.1" customHeight="1" x14ac:dyDescent="0.25">
      <c r="A237"/>
      <c r="B237" s="1" t="s">
        <v>92</v>
      </c>
      <c r="C237" s="1" t="s">
        <v>92</v>
      </c>
      <c r="D237" s="1" t="s">
        <v>1112</v>
      </c>
      <c r="E237" s="1" t="s">
        <v>1113</v>
      </c>
      <c r="F237" s="1" t="s">
        <v>687</v>
      </c>
      <c r="G237" s="1" t="s">
        <v>13</v>
      </c>
      <c r="H237" s="1" t="s">
        <v>13</v>
      </c>
      <c r="I237" s="1" t="s">
        <v>105</v>
      </c>
      <c r="J237" s="1" t="s">
        <v>1114</v>
      </c>
      <c r="K237" s="1" t="s">
        <v>1115</v>
      </c>
      <c r="L237" s="1" t="s">
        <v>99</v>
      </c>
      <c r="N237" s="1" t="s">
        <v>498</v>
      </c>
      <c r="P237" s="1" t="s">
        <v>499</v>
      </c>
      <c r="T237" s="2"/>
      <c r="V237" s="1" t="s">
        <v>13</v>
      </c>
      <c r="AB237" s="1">
        <v>2</v>
      </c>
      <c r="BD237" s="1">
        <f t="shared" si="9"/>
        <v>2</v>
      </c>
      <c r="BE237" s="20">
        <v>31.8</v>
      </c>
      <c r="BF237" s="5">
        <f t="shared" si="10"/>
        <v>63.6</v>
      </c>
      <c r="BG237" s="6">
        <v>69.989999999999995</v>
      </c>
      <c r="BH237" s="6">
        <f t="shared" si="11"/>
        <v>139.97999999999999</v>
      </c>
    </row>
    <row r="238" spans="1:60" s="1" customFormat="1" ht="215.1" customHeight="1" x14ac:dyDescent="0.25">
      <c r="A238" t="s">
        <v>896</v>
      </c>
      <c r="B238" s="1" t="s">
        <v>92</v>
      </c>
      <c r="C238" s="1" t="s">
        <v>92</v>
      </c>
      <c r="D238" s="1" t="s">
        <v>1116</v>
      </c>
      <c r="E238" s="1" t="s">
        <v>1117</v>
      </c>
      <c r="F238" s="1" t="s">
        <v>687</v>
      </c>
      <c r="G238" s="1" t="s">
        <v>13</v>
      </c>
      <c r="H238" s="1" t="s">
        <v>13</v>
      </c>
      <c r="I238" s="1" t="s">
        <v>105</v>
      </c>
      <c r="J238" s="1" t="s">
        <v>1118</v>
      </c>
      <c r="K238" s="1" t="s">
        <v>1119</v>
      </c>
      <c r="L238" s="1" t="s">
        <v>99</v>
      </c>
      <c r="N238" s="1" t="s">
        <v>1120</v>
      </c>
      <c r="P238" s="1" t="s">
        <v>1121</v>
      </c>
      <c r="T238" s="2"/>
      <c r="V238" s="1" t="s">
        <v>13</v>
      </c>
      <c r="AF238" s="1">
        <v>1</v>
      </c>
      <c r="AL238" s="1">
        <v>1</v>
      </c>
      <c r="AP238" s="1">
        <v>24</v>
      </c>
      <c r="BD238" s="1">
        <f t="shared" si="9"/>
        <v>26</v>
      </c>
      <c r="BE238" s="20">
        <v>27.3</v>
      </c>
      <c r="BF238" s="5">
        <f t="shared" si="10"/>
        <v>709.80000000000007</v>
      </c>
      <c r="BG238" s="6">
        <v>59.99</v>
      </c>
      <c r="BH238" s="6">
        <f t="shared" si="11"/>
        <v>1559.74</v>
      </c>
    </row>
    <row r="239" spans="1:60" s="1" customFormat="1" ht="215.1" customHeight="1" x14ac:dyDescent="0.25">
      <c r="A239"/>
      <c r="B239" s="1" t="s">
        <v>92</v>
      </c>
      <c r="C239" s="1" t="s">
        <v>92</v>
      </c>
      <c r="D239" s="1" t="s">
        <v>1122</v>
      </c>
      <c r="E239" s="1" t="s">
        <v>1123</v>
      </c>
      <c r="F239" s="1" t="s">
        <v>687</v>
      </c>
      <c r="G239" s="1" t="s">
        <v>13</v>
      </c>
      <c r="H239" s="1" t="s">
        <v>13</v>
      </c>
      <c r="I239" s="1" t="s">
        <v>105</v>
      </c>
      <c r="J239" s="1" t="s">
        <v>1118</v>
      </c>
      <c r="K239" s="1" t="s">
        <v>1119</v>
      </c>
      <c r="L239" s="1" t="s">
        <v>99</v>
      </c>
      <c r="N239" s="1" t="s">
        <v>244</v>
      </c>
      <c r="P239" s="1" t="s">
        <v>245</v>
      </c>
      <c r="T239" s="2"/>
      <c r="V239" s="1" t="s">
        <v>13</v>
      </c>
      <c r="AP239" s="1">
        <v>6</v>
      </c>
      <c r="BD239" s="1">
        <f t="shared" si="9"/>
        <v>6</v>
      </c>
      <c r="BE239" s="20">
        <v>27.3</v>
      </c>
      <c r="BF239" s="5">
        <f t="shared" si="10"/>
        <v>163.80000000000001</v>
      </c>
      <c r="BG239" s="6">
        <v>59.99</v>
      </c>
      <c r="BH239" s="6">
        <f t="shared" si="11"/>
        <v>359.94</v>
      </c>
    </row>
    <row r="240" spans="1:60" s="1" customFormat="1" ht="215.1" customHeight="1" x14ac:dyDescent="0.25">
      <c r="A240" t="s">
        <v>896</v>
      </c>
      <c r="B240" s="1" t="s">
        <v>92</v>
      </c>
      <c r="C240" s="1" t="s">
        <v>92</v>
      </c>
      <c r="D240" s="1" t="s">
        <v>1124</v>
      </c>
      <c r="E240" s="1" t="s">
        <v>1125</v>
      </c>
      <c r="F240" s="1" t="s">
        <v>687</v>
      </c>
      <c r="G240" s="1" t="s">
        <v>13</v>
      </c>
      <c r="H240" s="1" t="s">
        <v>96</v>
      </c>
      <c r="I240" s="1" t="s">
        <v>96</v>
      </c>
      <c r="J240" s="1" t="s">
        <v>1126</v>
      </c>
      <c r="K240" s="1" t="s">
        <v>1127</v>
      </c>
      <c r="L240" s="1" t="s">
        <v>99</v>
      </c>
      <c r="N240" s="1" t="s">
        <v>1120</v>
      </c>
      <c r="P240" s="1" t="s">
        <v>1121</v>
      </c>
      <c r="T240" s="2"/>
      <c r="V240" s="1" t="s">
        <v>13</v>
      </c>
      <c r="AH240" s="1">
        <v>1</v>
      </c>
      <c r="AJ240" s="1">
        <v>2</v>
      </c>
      <c r="AN240" s="1">
        <v>3</v>
      </c>
      <c r="AP240" s="1">
        <v>6</v>
      </c>
      <c r="BD240" s="1">
        <f t="shared" si="9"/>
        <v>12</v>
      </c>
      <c r="BE240" s="20">
        <v>20.5</v>
      </c>
      <c r="BF240" s="5">
        <f t="shared" si="10"/>
        <v>246</v>
      </c>
      <c r="BG240" s="6">
        <v>44.99</v>
      </c>
      <c r="BH240" s="6">
        <f t="shared" si="11"/>
        <v>539.88</v>
      </c>
    </row>
    <row r="241" spans="1:60" s="1" customFormat="1" ht="215.1" customHeight="1" x14ac:dyDescent="0.25">
      <c r="A241" t="s">
        <v>896</v>
      </c>
      <c r="B241" s="1" t="s">
        <v>92</v>
      </c>
      <c r="C241" s="1" t="s">
        <v>92</v>
      </c>
      <c r="D241" s="1" t="s">
        <v>1128</v>
      </c>
      <c r="E241" s="1" t="s">
        <v>1129</v>
      </c>
      <c r="F241" s="1" t="s">
        <v>687</v>
      </c>
      <c r="G241" s="1" t="s">
        <v>13</v>
      </c>
      <c r="H241" s="1" t="s">
        <v>96</v>
      </c>
      <c r="I241" s="1" t="s">
        <v>96</v>
      </c>
      <c r="J241" s="1" t="s">
        <v>1126</v>
      </c>
      <c r="K241" s="1" t="s">
        <v>1127</v>
      </c>
      <c r="L241" s="1" t="s">
        <v>99</v>
      </c>
      <c r="N241" s="1" t="s">
        <v>1130</v>
      </c>
      <c r="P241" s="1" t="s">
        <v>1131</v>
      </c>
      <c r="T241" s="2"/>
      <c r="V241" s="1" t="s">
        <v>13</v>
      </c>
      <c r="AF241" s="1">
        <v>1</v>
      </c>
      <c r="AH241" s="1">
        <v>1</v>
      </c>
      <c r="AL241" s="1">
        <v>13</v>
      </c>
      <c r="AN241" s="1">
        <v>36</v>
      </c>
      <c r="AP241" s="1">
        <v>18</v>
      </c>
      <c r="BD241" s="1">
        <f t="shared" si="9"/>
        <v>69</v>
      </c>
      <c r="BE241" s="20">
        <v>20.5</v>
      </c>
      <c r="BF241" s="5">
        <f t="shared" si="10"/>
        <v>1414.5</v>
      </c>
      <c r="BG241" s="6">
        <v>44.99</v>
      </c>
      <c r="BH241" s="6">
        <f t="shared" si="11"/>
        <v>3104.31</v>
      </c>
    </row>
    <row r="242" spans="1:60" s="1" customFormat="1" ht="215.1" customHeight="1" x14ac:dyDescent="0.25">
      <c r="A242"/>
      <c r="B242" s="1" t="s">
        <v>92</v>
      </c>
      <c r="C242" s="1" t="s">
        <v>92</v>
      </c>
      <c r="D242" s="1" t="s">
        <v>1132</v>
      </c>
      <c r="E242" s="1" t="s">
        <v>1133</v>
      </c>
      <c r="F242" s="1" t="s">
        <v>687</v>
      </c>
      <c r="G242" s="1" t="s">
        <v>13</v>
      </c>
      <c r="H242" s="1" t="s">
        <v>96</v>
      </c>
      <c r="I242" s="1" t="s">
        <v>535</v>
      </c>
      <c r="J242" s="1" t="s">
        <v>1134</v>
      </c>
      <c r="K242" s="1" t="s">
        <v>1135</v>
      </c>
      <c r="L242" s="1" t="s">
        <v>99</v>
      </c>
      <c r="N242" s="1" t="s">
        <v>0</v>
      </c>
      <c r="P242" s="1" t="s">
        <v>284</v>
      </c>
      <c r="T242" s="2"/>
      <c r="V242" s="1" t="s">
        <v>13</v>
      </c>
      <c r="AH242" s="1">
        <v>1</v>
      </c>
      <c r="AL242" s="1">
        <v>9</v>
      </c>
      <c r="AN242" s="1">
        <v>40</v>
      </c>
      <c r="AP242" s="1">
        <v>34</v>
      </c>
      <c r="BD242" s="1">
        <f t="shared" si="9"/>
        <v>84</v>
      </c>
      <c r="BE242" s="20">
        <v>18.2</v>
      </c>
      <c r="BF242" s="5">
        <f t="shared" si="10"/>
        <v>1528.8</v>
      </c>
      <c r="BG242" s="6">
        <v>39.99</v>
      </c>
      <c r="BH242" s="6">
        <f t="shared" si="11"/>
        <v>3359.1600000000003</v>
      </c>
    </row>
    <row r="243" spans="1:60" s="1" customFormat="1" ht="215.1" customHeight="1" x14ac:dyDescent="0.25">
      <c r="A243"/>
      <c r="B243" s="1" t="s">
        <v>92</v>
      </c>
      <c r="C243" s="1" t="s">
        <v>92</v>
      </c>
      <c r="D243" s="1" t="s">
        <v>1136</v>
      </c>
      <c r="E243" s="1" t="s">
        <v>1137</v>
      </c>
      <c r="F243" s="1" t="s">
        <v>687</v>
      </c>
      <c r="G243" s="1" t="s">
        <v>13</v>
      </c>
      <c r="H243" s="1" t="s">
        <v>96</v>
      </c>
      <c r="I243" s="1" t="s">
        <v>535</v>
      </c>
      <c r="J243" s="1" t="s">
        <v>1134</v>
      </c>
      <c r="K243" s="1" t="s">
        <v>1135</v>
      </c>
      <c r="L243" s="1" t="s">
        <v>99</v>
      </c>
      <c r="N243" s="1" t="s">
        <v>875</v>
      </c>
      <c r="P243" s="1" t="s">
        <v>876</v>
      </c>
      <c r="T243" s="2"/>
      <c r="V243" s="1" t="s">
        <v>13</v>
      </c>
      <c r="AH243" s="1">
        <v>1</v>
      </c>
      <c r="AN243" s="1">
        <v>2</v>
      </c>
      <c r="AP243" s="1">
        <v>5</v>
      </c>
      <c r="BD243" s="1">
        <f t="shared" si="9"/>
        <v>8</v>
      </c>
      <c r="BE243" s="20">
        <v>18.2</v>
      </c>
      <c r="BF243" s="5">
        <f t="shared" si="10"/>
        <v>145.6</v>
      </c>
      <c r="BG243" s="6">
        <v>39.99</v>
      </c>
      <c r="BH243" s="6">
        <f t="shared" si="11"/>
        <v>319.92</v>
      </c>
    </row>
    <row r="244" spans="1:60" s="1" customFormat="1" ht="215.1" customHeight="1" x14ac:dyDescent="0.25">
      <c r="A244"/>
      <c r="B244" s="1" t="s">
        <v>92</v>
      </c>
      <c r="C244" s="1" t="s">
        <v>92</v>
      </c>
      <c r="D244" s="1" t="s">
        <v>1138</v>
      </c>
      <c r="E244" s="1" t="s">
        <v>1139</v>
      </c>
      <c r="F244" s="1" t="s">
        <v>687</v>
      </c>
      <c r="G244" s="1" t="s">
        <v>13</v>
      </c>
      <c r="H244" s="1" t="s">
        <v>13</v>
      </c>
      <c r="I244" s="1" t="s">
        <v>596</v>
      </c>
      <c r="J244" s="1" t="s">
        <v>1140</v>
      </c>
      <c r="K244" s="1" t="s">
        <v>1141</v>
      </c>
      <c r="L244" s="1" t="s">
        <v>99</v>
      </c>
      <c r="N244" s="1" t="s">
        <v>613</v>
      </c>
      <c r="P244" s="1" t="s">
        <v>614</v>
      </c>
      <c r="T244" s="2"/>
      <c r="V244" s="1" t="s">
        <v>13</v>
      </c>
      <c r="AD244" s="1">
        <v>1</v>
      </c>
      <c r="AF244" s="1">
        <v>1</v>
      </c>
      <c r="BD244" s="1">
        <f t="shared" si="9"/>
        <v>2</v>
      </c>
      <c r="BE244" s="20">
        <v>20.5</v>
      </c>
      <c r="BF244" s="5">
        <f t="shared" si="10"/>
        <v>41</v>
      </c>
      <c r="BG244" s="6">
        <v>44.99</v>
      </c>
      <c r="BH244" s="6">
        <f t="shared" si="11"/>
        <v>89.98</v>
      </c>
    </row>
    <row r="245" spans="1:60" s="1" customFormat="1" ht="215.1" customHeight="1" x14ac:dyDescent="0.25">
      <c r="A245"/>
      <c r="B245" s="1" t="s">
        <v>92</v>
      </c>
      <c r="C245" s="1" t="s">
        <v>92</v>
      </c>
      <c r="D245" s="1" t="s">
        <v>1142</v>
      </c>
      <c r="E245" s="1" t="s">
        <v>1143</v>
      </c>
      <c r="F245" s="1" t="s">
        <v>687</v>
      </c>
      <c r="G245" s="1" t="s">
        <v>13</v>
      </c>
      <c r="H245" s="1" t="s">
        <v>96</v>
      </c>
      <c r="I245" s="1" t="s">
        <v>268</v>
      </c>
      <c r="J245" s="1" t="s">
        <v>1144</v>
      </c>
      <c r="K245" s="1" t="s">
        <v>1145</v>
      </c>
      <c r="L245" s="1" t="s">
        <v>99</v>
      </c>
      <c r="N245" s="1" t="s">
        <v>613</v>
      </c>
      <c r="P245" s="1" t="s">
        <v>614</v>
      </c>
      <c r="T245" s="2"/>
      <c r="V245" s="1" t="s">
        <v>13</v>
      </c>
      <c r="AN245" s="1">
        <v>2</v>
      </c>
      <c r="AP245" s="1">
        <v>1</v>
      </c>
      <c r="BD245" s="1">
        <f t="shared" si="9"/>
        <v>3</v>
      </c>
      <c r="BE245" s="20">
        <v>20.5</v>
      </c>
      <c r="BF245" s="5">
        <f t="shared" si="10"/>
        <v>61.5</v>
      </c>
      <c r="BG245" s="6">
        <v>44.99</v>
      </c>
      <c r="BH245" s="6">
        <f t="shared" si="11"/>
        <v>134.97</v>
      </c>
    </row>
    <row r="246" spans="1:60" s="1" customFormat="1" ht="215.1" customHeight="1" x14ac:dyDescent="0.25">
      <c r="A246"/>
      <c r="B246" s="1" t="s">
        <v>92</v>
      </c>
      <c r="C246" s="1" t="s">
        <v>92</v>
      </c>
      <c r="D246" s="1" t="s">
        <v>1146</v>
      </c>
      <c r="E246" s="1" t="s">
        <v>1147</v>
      </c>
      <c r="F246" s="1" t="s">
        <v>687</v>
      </c>
      <c r="G246" s="1" t="s">
        <v>13</v>
      </c>
      <c r="H246" s="1" t="s">
        <v>96</v>
      </c>
      <c r="I246" s="1" t="s">
        <v>96</v>
      </c>
      <c r="J246" s="1" t="s">
        <v>1148</v>
      </c>
      <c r="K246" s="1" t="s">
        <v>1149</v>
      </c>
      <c r="L246" s="1" t="s">
        <v>99</v>
      </c>
      <c r="N246" s="1" t="s">
        <v>613</v>
      </c>
      <c r="P246" s="1" t="s">
        <v>614</v>
      </c>
      <c r="T246" s="2"/>
      <c r="V246" s="1" t="s">
        <v>13</v>
      </c>
      <c r="AD246" s="1">
        <v>2</v>
      </c>
      <c r="AP246" s="1">
        <v>1</v>
      </c>
      <c r="BD246" s="1">
        <f t="shared" si="9"/>
        <v>3</v>
      </c>
      <c r="BE246" s="20">
        <v>18.2</v>
      </c>
      <c r="BF246" s="5">
        <f t="shared" si="10"/>
        <v>54.599999999999994</v>
      </c>
      <c r="BG246" s="6">
        <v>39.99</v>
      </c>
      <c r="BH246" s="6">
        <f t="shared" si="11"/>
        <v>119.97</v>
      </c>
    </row>
    <row r="247" spans="1:60" s="1" customFormat="1" ht="215.1" customHeight="1" x14ac:dyDescent="0.25">
      <c r="A247"/>
      <c r="B247" s="1" t="s">
        <v>92</v>
      </c>
      <c r="C247" s="1" t="s">
        <v>92</v>
      </c>
      <c r="D247" s="1" t="s">
        <v>1150</v>
      </c>
      <c r="E247" s="1" t="s">
        <v>1151</v>
      </c>
      <c r="F247" s="1" t="s">
        <v>687</v>
      </c>
      <c r="G247" s="1" t="s">
        <v>13</v>
      </c>
      <c r="H247" s="1" t="s">
        <v>96</v>
      </c>
      <c r="I247" s="1" t="s">
        <v>268</v>
      </c>
      <c r="J247" s="1" t="s">
        <v>1152</v>
      </c>
      <c r="K247" s="1" t="s">
        <v>1153</v>
      </c>
      <c r="L247" s="1" t="s">
        <v>99</v>
      </c>
      <c r="N247" s="1" t="s">
        <v>260</v>
      </c>
      <c r="P247" s="1" t="s">
        <v>261</v>
      </c>
      <c r="T247" s="2"/>
      <c r="V247" s="1" t="s">
        <v>13</v>
      </c>
      <c r="AD247" s="1">
        <v>28</v>
      </c>
      <c r="AF247" s="1">
        <v>21</v>
      </c>
      <c r="AH247" s="1">
        <v>9</v>
      </c>
      <c r="BD247" s="1">
        <f t="shared" si="9"/>
        <v>58</v>
      </c>
      <c r="BE247" s="20">
        <v>18.2</v>
      </c>
      <c r="BF247" s="5">
        <f t="shared" si="10"/>
        <v>1055.5999999999999</v>
      </c>
      <c r="BG247" s="6">
        <v>39.99</v>
      </c>
      <c r="BH247" s="6">
        <f t="shared" si="11"/>
        <v>2319.42</v>
      </c>
    </row>
    <row r="248" spans="1:60" s="1" customFormat="1" ht="215.1" customHeight="1" x14ac:dyDescent="0.25">
      <c r="A248" t="s">
        <v>896</v>
      </c>
      <c r="B248" s="1" t="s">
        <v>92</v>
      </c>
      <c r="C248" s="1" t="s">
        <v>92</v>
      </c>
      <c r="D248" s="1" t="s">
        <v>1154</v>
      </c>
      <c r="E248" s="1" t="s">
        <v>1155</v>
      </c>
      <c r="F248" s="1" t="s">
        <v>687</v>
      </c>
      <c r="G248" s="1" t="s">
        <v>13</v>
      </c>
      <c r="H248" s="1" t="s">
        <v>96</v>
      </c>
      <c r="I248" s="1" t="s">
        <v>268</v>
      </c>
      <c r="J248" s="1" t="s">
        <v>1152</v>
      </c>
      <c r="K248" s="1" t="s">
        <v>1153</v>
      </c>
      <c r="L248" s="1" t="s">
        <v>99</v>
      </c>
      <c r="N248" s="1" t="s">
        <v>1156</v>
      </c>
      <c r="P248" s="1" t="s">
        <v>1157</v>
      </c>
      <c r="T248" s="2"/>
      <c r="V248" s="1" t="s">
        <v>13</v>
      </c>
      <c r="AD248" s="1">
        <v>2</v>
      </c>
      <c r="AF248" s="1">
        <v>1</v>
      </c>
      <c r="AH248" s="1">
        <v>2</v>
      </c>
      <c r="AJ248" s="1">
        <v>3</v>
      </c>
      <c r="AL248" s="1">
        <v>1</v>
      </c>
      <c r="BD248" s="1">
        <f t="shared" si="9"/>
        <v>9</v>
      </c>
      <c r="BE248" s="20">
        <v>18.2</v>
      </c>
      <c r="BF248" s="5">
        <f t="shared" si="10"/>
        <v>163.79999999999998</v>
      </c>
      <c r="BG248" s="6">
        <v>39.99</v>
      </c>
      <c r="BH248" s="6">
        <f t="shared" si="11"/>
        <v>359.91</v>
      </c>
    </row>
    <row r="249" spans="1:60" s="1" customFormat="1" ht="215.1" customHeight="1" x14ac:dyDescent="0.25">
      <c r="A249" t="s">
        <v>896</v>
      </c>
      <c r="B249" s="1" t="s">
        <v>92</v>
      </c>
      <c r="C249" s="1" t="s">
        <v>92</v>
      </c>
      <c r="D249" s="1" t="s">
        <v>1158</v>
      </c>
      <c r="E249" s="1" t="s">
        <v>1159</v>
      </c>
      <c r="F249" s="1" t="s">
        <v>687</v>
      </c>
      <c r="G249" s="1" t="s">
        <v>13</v>
      </c>
      <c r="H249" s="1" t="s">
        <v>96</v>
      </c>
      <c r="I249" s="1" t="s">
        <v>96</v>
      </c>
      <c r="J249" s="1" t="s">
        <v>1160</v>
      </c>
      <c r="K249" s="1" t="s">
        <v>1161</v>
      </c>
      <c r="L249" s="1" t="s">
        <v>99</v>
      </c>
      <c r="N249" s="1" t="s">
        <v>613</v>
      </c>
      <c r="P249" s="1" t="s">
        <v>614</v>
      </c>
      <c r="T249" s="2"/>
      <c r="V249" s="1" t="s">
        <v>13</v>
      </c>
      <c r="AD249" s="1">
        <v>8</v>
      </c>
      <c r="AF249" s="1">
        <v>2</v>
      </c>
      <c r="AH249" s="1">
        <v>2</v>
      </c>
      <c r="AL249" s="1">
        <v>1</v>
      </c>
      <c r="AP249" s="1">
        <v>9</v>
      </c>
      <c r="BD249" s="1">
        <f t="shared" si="9"/>
        <v>22</v>
      </c>
      <c r="BE249" s="20">
        <v>18.2</v>
      </c>
      <c r="BF249" s="5">
        <f t="shared" si="10"/>
        <v>400.4</v>
      </c>
      <c r="BG249" s="6">
        <v>39.99</v>
      </c>
      <c r="BH249" s="6">
        <f t="shared" si="11"/>
        <v>879.78000000000009</v>
      </c>
    </row>
    <row r="250" spans="1:60" s="1" customFormat="1" ht="215.1" customHeight="1" x14ac:dyDescent="0.25">
      <c r="A250"/>
      <c r="B250" s="1" t="s">
        <v>92</v>
      </c>
      <c r="C250" s="1" t="s">
        <v>92</v>
      </c>
      <c r="D250" s="1" t="s">
        <v>1162</v>
      </c>
      <c r="E250" s="1" t="s">
        <v>1163</v>
      </c>
      <c r="F250" s="1" t="s">
        <v>687</v>
      </c>
      <c r="G250" s="1" t="s">
        <v>13</v>
      </c>
      <c r="H250" s="1" t="s">
        <v>401</v>
      </c>
      <c r="I250" s="1" t="s">
        <v>401</v>
      </c>
      <c r="J250" s="1" t="s">
        <v>1164</v>
      </c>
      <c r="K250" s="1" t="s">
        <v>1165</v>
      </c>
      <c r="L250" s="1" t="s">
        <v>99</v>
      </c>
      <c r="N250" s="1" t="s">
        <v>260</v>
      </c>
      <c r="P250" s="1" t="s">
        <v>261</v>
      </c>
      <c r="T250" s="2"/>
      <c r="V250" s="1" t="s">
        <v>13</v>
      </c>
      <c r="AD250" s="1">
        <v>4</v>
      </c>
      <c r="AF250" s="1">
        <v>8</v>
      </c>
      <c r="BD250" s="1">
        <f t="shared" si="9"/>
        <v>12</v>
      </c>
      <c r="BE250" s="20">
        <v>31.8</v>
      </c>
      <c r="BF250" s="5">
        <f t="shared" si="10"/>
        <v>381.6</v>
      </c>
      <c r="BG250" s="6">
        <v>69.989999999999995</v>
      </c>
      <c r="BH250" s="6">
        <f t="shared" si="11"/>
        <v>839.87999999999988</v>
      </c>
    </row>
    <row r="251" spans="1:60" s="1" customFormat="1" ht="215.1" customHeight="1" x14ac:dyDescent="0.25">
      <c r="A251"/>
      <c r="B251" s="1" t="s">
        <v>92</v>
      </c>
      <c r="C251" s="1" t="s">
        <v>92</v>
      </c>
      <c r="D251" s="1" t="s">
        <v>1166</v>
      </c>
      <c r="E251" s="1" t="s">
        <v>1167</v>
      </c>
      <c r="F251" s="1" t="s">
        <v>687</v>
      </c>
      <c r="G251" s="1" t="s">
        <v>13</v>
      </c>
      <c r="H251" s="1" t="s">
        <v>401</v>
      </c>
      <c r="I251" s="1" t="s">
        <v>401</v>
      </c>
      <c r="J251" s="1" t="s">
        <v>1164</v>
      </c>
      <c r="K251" s="1" t="s">
        <v>1165</v>
      </c>
      <c r="L251" s="1" t="s">
        <v>99</v>
      </c>
      <c r="N251" s="1" t="s">
        <v>504</v>
      </c>
      <c r="P251" s="1" t="s">
        <v>505</v>
      </c>
      <c r="T251" s="2"/>
      <c r="V251" s="1" t="s">
        <v>13</v>
      </c>
      <c r="AD251" s="1">
        <v>3</v>
      </c>
      <c r="AF251" s="1">
        <v>10</v>
      </c>
      <c r="AH251" s="1">
        <v>5</v>
      </c>
      <c r="AJ251" s="1">
        <v>12</v>
      </c>
      <c r="AL251" s="1">
        <v>8</v>
      </c>
      <c r="AN251" s="1">
        <v>2</v>
      </c>
      <c r="AP251" s="1">
        <v>1</v>
      </c>
      <c r="BD251" s="1">
        <f t="shared" si="9"/>
        <v>41</v>
      </c>
      <c r="BE251" s="20">
        <v>31.8</v>
      </c>
      <c r="BF251" s="5">
        <f t="shared" si="10"/>
        <v>1303.8</v>
      </c>
      <c r="BG251" s="6">
        <v>69.989999999999995</v>
      </c>
      <c r="BH251" s="6">
        <f t="shared" si="11"/>
        <v>2869.5899999999997</v>
      </c>
    </row>
    <row r="252" spans="1:60" s="1" customFormat="1" ht="215.1" customHeight="1" x14ac:dyDescent="0.25">
      <c r="A252"/>
      <c r="B252" s="1" t="s">
        <v>92</v>
      </c>
      <c r="C252" s="1" t="s">
        <v>92</v>
      </c>
      <c r="D252" s="1" t="s">
        <v>1168</v>
      </c>
      <c r="E252" s="1" t="s">
        <v>1169</v>
      </c>
      <c r="F252" s="1" t="s">
        <v>687</v>
      </c>
      <c r="G252" s="1" t="s">
        <v>13</v>
      </c>
      <c r="H252" s="1" t="s">
        <v>13</v>
      </c>
      <c r="I252" s="1" t="s">
        <v>105</v>
      </c>
      <c r="J252" s="1" t="s">
        <v>1170</v>
      </c>
      <c r="K252" s="1" t="s">
        <v>1171</v>
      </c>
      <c r="L252" s="1" t="s">
        <v>99</v>
      </c>
      <c r="N252" s="1" t="s">
        <v>1172</v>
      </c>
      <c r="P252" s="1" t="s">
        <v>1173</v>
      </c>
      <c r="T252" s="2"/>
      <c r="V252" s="1" t="s">
        <v>13</v>
      </c>
      <c r="AD252" s="1">
        <v>2</v>
      </c>
      <c r="AF252" s="1">
        <v>2</v>
      </c>
      <c r="AH252" s="1">
        <v>2</v>
      </c>
      <c r="AJ252" s="1">
        <v>1</v>
      </c>
      <c r="AN252" s="1">
        <v>1</v>
      </c>
      <c r="BD252" s="1">
        <f t="shared" si="9"/>
        <v>8</v>
      </c>
      <c r="BE252" s="20">
        <v>34.1</v>
      </c>
      <c r="BF252" s="5">
        <f t="shared" si="10"/>
        <v>272.8</v>
      </c>
      <c r="BG252" s="6">
        <v>74.989999999999995</v>
      </c>
      <c r="BH252" s="6">
        <f t="shared" si="11"/>
        <v>599.91999999999996</v>
      </c>
    </row>
    <row r="254" spans="1:60" x14ac:dyDescent="0.25">
      <c r="BD254" s="21">
        <f>SUM(BD2:BD253)</f>
        <v>6152</v>
      </c>
    </row>
  </sheetData>
  <sheetProtection autoFilter="0"/>
  <autoFilter ref="A1:BH25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7"/>
  <sheetViews>
    <sheetView topLeftCell="A16" workbookViewId="0">
      <selection activeCell="M43" sqref="M43"/>
    </sheetView>
  </sheetViews>
  <sheetFormatPr defaultColWidth="10.85546875" defaultRowHeight="15" x14ac:dyDescent="0.25"/>
  <cols>
    <col min="1" max="1" width="16" style="9" customWidth="1"/>
    <col min="2" max="2" width="24.42578125" style="9" customWidth="1"/>
    <col min="3" max="3" width="15.42578125" style="9" customWidth="1"/>
    <col min="4" max="4" width="10" style="9" customWidth="1"/>
    <col min="5" max="5" width="20.85546875" style="9" customWidth="1"/>
    <col min="6" max="6" width="8.85546875" style="9" customWidth="1"/>
    <col min="7" max="7" width="13.42578125" style="12" customWidth="1"/>
    <col min="8" max="8" width="15" style="10" customWidth="1"/>
  </cols>
  <sheetData>
    <row r="1" spans="1:8" ht="15.75" thickBot="1" x14ac:dyDescent="0.3"/>
    <row r="2" spans="1:8" ht="15.75" thickBot="1" x14ac:dyDescent="0.3">
      <c r="A2" s="16" t="s">
        <v>1174</v>
      </c>
      <c r="B2" s="17" t="s">
        <v>1175</v>
      </c>
      <c r="C2" s="17" t="s">
        <v>1176</v>
      </c>
      <c r="D2" s="17" t="s">
        <v>1177</v>
      </c>
      <c r="E2" s="17" t="s">
        <v>1178</v>
      </c>
      <c r="F2" s="17" t="s">
        <v>1179</v>
      </c>
      <c r="G2" s="17" t="s">
        <v>1180</v>
      </c>
      <c r="H2" s="18" t="s">
        <v>1181</v>
      </c>
    </row>
    <row r="3" spans="1:8" x14ac:dyDescent="0.25">
      <c r="A3" s="14" t="s">
        <v>519</v>
      </c>
      <c r="B3" s="14" t="s">
        <v>520</v>
      </c>
      <c r="C3" s="14" t="s">
        <v>1182</v>
      </c>
      <c r="D3" s="14" t="s">
        <v>521</v>
      </c>
      <c r="E3" s="14" t="s">
        <v>522</v>
      </c>
      <c r="F3" s="14" t="s">
        <v>6</v>
      </c>
      <c r="G3" s="15">
        <v>2</v>
      </c>
      <c r="H3" s="10">
        <v>841158099597</v>
      </c>
    </row>
    <row r="4" spans="1:8" x14ac:dyDescent="0.25">
      <c r="A4" s="11" t="s">
        <v>519</v>
      </c>
      <c r="B4" s="11" t="s">
        <v>520</v>
      </c>
      <c r="C4" s="11" t="s">
        <v>1182</v>
      </c>
      <c r="D4" s="11" t="s">
        <v>521</v>
      </c>
      <c r="E4" s="11" t="s">
        <v>522</v>
      </c>
      <c r="F4" s="11" t="s">
        <v>3</v>
      </c>
      <c r="G4" s="13">
        <v>5.9999999999999432</v>
      </c>
      <c r="H4" s="10">
        <v>841158099610</v>
      </c>
    </row>
    <row r="5" spans="1:8" x14ac:dyDescent="0.25">
      <c r="A5" s="11" t="s">
        <v>519</v>
      </c>
      <c r="B5" s="11" t="s">
        <v>520</v>
      </c>
      <c r="C5" s="11" t="s">
        <v>1182</v>
      </c>
      <c r="D5" s="11" t="s">
        <v>521</v>
      </c>
      <c r="E5" s="11" t="s">
        <v>522</v>
      </c>
      <c r="F5" s="11" t="s">
        <v>8</v>
      </c>
      <c r="G5" s="13">
        <v>6</v>
      </c>
      <c r="H5" s="10">
        <v>841158099627</v>
      </c>
    </row>
    <row r="6" spans="1:8" x14ac:dyDescent="0.25">
      <c r="A6" s="11" t="s">
        <v>519</v>
      </c>
      <c r="B6" s="11" t="s">
        <v>520</v>
      </c>
      <c r="C6" s="11" t="s">
        <v>1182</v>
      </c>
      <c r="D6" s="11" t="s">
        <v>521</v>
      </c>
      <c r="E6" s="11" t="s">
        <v>522</v>
      </c>
      <c r="F6" s="11" t="s">
        <v>9</v>
      </c>
      <c r="G6" s="13">
        <v>7</v>
      </c>
      <c r="H6" s="10">
        <v>841158099634</v>
      </c>
    </row>
    <row r="7" spans="1:8" x14ac:dyDescent="0.25">
      <c r="A7" s="11" t="s">
        <v>519</v>
      </c>
      <c r="B7" s="11" t="s">
        <v>520</v>
      </c>
      <c r="C7" s="11" t="s">
        <v>1182</v>
      </c>
      <c r="D7" s="11" t="s">
        <v>521</v>
      </c>
      <c r="E7" s="11" t="s">
        <v>522</v>
      </c>
      <c r="F7" s="11" t="s">
        <v>4</v>
      </c>
      <c r="G7" s="13">
        <v>9</v>
      </c>
      <c r="H7" s="10">
        <v>841158099641</v>
      </c>
    </row>
    <row r="8" spans="1:8" x14ac:dyDescent="0.25">
      <c r="A8" s="11" t="s">
        <v>519</v>
      </c>
      <c r="B8" s="11" t="s">
        <v>520</v>
      </c>
      <c r="C8" s="11" t="s">
        <v>1182</v>
      </c>
      <c r="D8" s="11" t="s">
        <v>525</v>
      </c>
      <c r="E8" s="11" t="s">
        <v>526</v>
      </c>
      <c r="F8" s="11" t="s">
        <v>9</v>
      </c>
      <c r="G8" s="13">
        <v>1</v>
      </c>
      <c r="H8" s="10">
        <v>196265702237</v>
      </c>
    </row>
    <row r="9" spans="1:8" x14ac:dyDescent="0.25">
      <c r="A9" s="11" t="s">
        <v>529</v>
      </c>
      <c r="B9" s="11" t="s">
        <v>530</v>
      </c>
      <c r="C9" s="11" t="s">
        <v>1182</v>
      </c>
      <c r="D9" s="11" t="s">
        <v>531</v>
      </c>
      <c r="E9" s="11" t="s">
        <v>532</v>
      </c>
      <c r="F9" s="11" t="s">
        <v>10</v>
      </c>
      <c r="G9" s="13">
        <v>9</v>
      </c>
      <c r="H9" s="10">
        <v>191448652453</v>
      </c>
    </row>
    <row r="10" spans="1:8" x14ac:dyDescent="0.25">
      <c r="A10" s="11" t="s">
        <v>529</v>
      </c>
      <c r="B10" s="11" t="s">
        <v>530</v>
      </c>
      <c r="C10" s="11" t="s">
        <v>1182</v>
      </c>
      <c r="D10" s="11" t="s">
        <v>531</v>
      </c>
      <c r="E10" s="11" t="s">
        <v>532</v>
      </c>
      <c r="F10" s="11" t="s">
        <v>11</v>
      </c>
      <c r="G10" s="13">
        <v>5</v>
      </c>
      <c r="H10" s="10">
        <v>191448652460</v>
      </c>
    </row>
    <row r="11" spans="1:8" x14ac:dyDescent="0.25">
      <c r="A11" s="11" t="s">
        <v>529</v>
      </c>
      <c r="B11" s="11" t="s">
        <v>530</v>
      </c>
      <c r="C11" s="11" t="s">
        <v>1182</v>
      </c>
      <c r="D11" s="11" t="s">
        <v>531</v>
      </c>
      <c r="E11" s="11" t="s">
        <v>532</v>
      </c>
      <c r="F11" s="11" t="s">
        <v>5</v>
      </c>
      <c r="G11" s="13">
        <v>3</v>
      </c>
      <c r="H11" s="10">
        <v>191448652477</v>
      </c>
    </row>
    <row r="12" spans="1:8" x14ac:dyDescent="0.25">
      <c r="A12" s="11" t="s">
        <v>529</v>
      </c>
      <c r="B12" s="11" t="s">
        <v>530</v>
      </c>
      <c r="C12" s="11" t="s">
        <v>1182</v>
      </c>
      <c r="D12" s="11" t="s">
        <v>531</v>
      </c>
      <c r="E12" s="11" t="s">
        <v>532</v>
      </c>
      <c r="F12" s="11" t="s">
        <v>12</v>
      </c>
      <c r="G12" s="13">
        <v>2</v>
      </c>
      <c r="H12" s="10">
        <v>191448652484</v>
      </c>
    </row>
    <row r="13" spans="1:8" x14ac:dyDescent="0.25">
      <c r="A13" s="11" t="s">
        <v>536</v>
      </c>
      <c r="B13" s="11" t="s">
        <v>537</v>
      </c>
      <c r="C13" s="11" t="s">
        <v>1182</v>
      </c>
      <c r="D13" s="11" t="s">
        <v>544</v>
      </c>
      <c r="E13" s="11" t="s">
        <v>545</v>
      </c>
      <c r="F13" s="11" t="s">
        <v>6</v>
      </c>
      <c r="G13" s="13">
        <v>1</v>
      </c>
      <c r="H13" s="10">
        <v>191448299818</v>
      </c>
    </row>
    <row r="14" spans="1:8" x14ac:dyDescent="0.25">
      <c r="A14" s="11" t="s">
        <v>536</v>
      </c>
      <c r="B14" s="11" t="s">
        <v>537</v>
      </c>
      <c r="C14" s="11" t="s">
        <v>1182</v>
      </c>
      <c r="D14" s="11" t="s">
        <v>260</v>
      </c>
      <c r="E14" s="11" t="s">
        <v>261</v>
      </c>
      <c r="F14" s="11" t="s">
        <v>5</v>
      </c>
      <c r="G14" s="13">
        <v>9</v>
      </c>
      <c r="H14" s="10">
        <v>883503476660</v>
      </c>
    </row>
    <row r="15" spans="1:8" x14ac:dyDescent="0.25">
      <c r="A15" s="11" t="s">
        <v>536</v>
      </c>
      <c r="B15" s="11" t="s">
        <v>537</v>
      </c>
      <c r="C15" s="11" t="s">
        <v>1182</v>
      </c>
      <c r="D15" s="11" t="s">
        <v>540</v>
      </c>
      <c r="E15" s="11" t="s">
        <v>541</v>
      </c>
      <c r="F15" s="11" t="s">
        <v>5</v>
      </c>
      <c r="G15" s="13">
        <v>22</v>
      </c>
      <c r="H15" s="10">
        <v>887350969955</v>
      </c>
    </row>
    <row r="16" spans="1:8" x14ac:dyDescent="0.25">
      <c r="A16" s="11" t="s">
        <v>548</v>
      </c>
      <c r="B16" s="11" t="s">
        <v>549</v>
      </c>
      <c r="C16" s="11" t="s">
        <v>1182</v>
      </c>
      <c r="D16" s="11" t="s">
        <v>550</v>
      </c>
      <c r="E16" s="11" t="s">
        <v>551</v>
      </c>
      <c r="F16" s="11" t="s">
        <v>6</v>
      </c>
      <c r="G16" s="13">
        <v>1</v>
      </c>
      <c r="H16" s="10">
        <v>883503723955</v>
      </c>
    </row>
    <row r="17" spans="1:8" x14ac:dyDescent="0.25">
      <c r="A17" s="11" t="s">
        <v>548</v>
      </c>
      <c r="B17" s="11" t="s">
        <v>549</v>
      </c>
      <c r="C17" s="11" t="s">
        <v>1182</v>
      </c>
      <c r="D17" s="11" t="s">
        <v>550</v>
      </c>
      <c r="E17" s="11" t="s">
        <v>551</v>
      </c>
      <c r="F17" s="11" t="s">
        <v>3</v>
      </c>
      <c r="G17" s="13">
        <v>1</v>
      </c>
      <c r="H17" s="10">
        <v>883503723979</v>
      </c>
    </row>
    <row r="18" spans="1:8" x14ac:dyDescent="0.25">
      <c r="A18" s="11" t="s">
        <v>1070</v>
      </c>
      <c r="B18" s="11" t="s">
        <v>1071</v>
      </c>
      <c r="C18" s="11" t="s">
        <v>1183</v>
      </c>
      <c r="D18" s="11" t="s">
        <v>1072</v>
      </c>
      <c r="E18" s="11" t="s">
        <v>1073</v>
      </c>
      <c r="F18" s="11" t="s">
        <v>9</v>
      </c>
      <c r="G18" s="13">
        <v>1</v>
      </c>
      <c r="H18" s="10">
        <v>196265588343</v>
      </c>
    </row>
    <row r="19" spans="1:8" x14ac:dyDescent="0.25">
      <c r="A19" s="11" t="s">
        <v>554</v>
      </c>
      <c r="B19" s="11" t="s">
        <v>555</v>
      </c>
      <c r="C19" s="11" t="s">
        <v>1182</v>
      </c>
      <c r="D19" s="11" t="s">
        <v>556</v>
      </c>
      <c r="E19" s="11" t="s">
        <v>557</v>
      </c>
      <c r="F19" s="11" t="s">
        <v>6</v>
      </c>
      <c r="G19" s="13">
        <v>6</v>
      </c>
      <c r="H19" s="10">
        <v>887350763355</v>
      </c>
    </row>
    <row r="20" spans="1:8" x14ac:dyDescent="0.25">
      <c r="A20" s="11" t="s">
        <v>554</v>
      </c>
      <c r="B20" s="11" t="s">
        <v>555</v>
      </c>
      <c r="C20" s="11" t="s">
        <v>1182</v>
      </c>
      <c r="D20" s="11" t="s">
        <v>556</v>
      </c>
      <c r="E20" s="11" t="s">
        <v>557</v>
      </c>
      <c r="F20" s="11" t="s">
        <v>9</v>
      </c>
      <c r="G20" s="13">
        <v>1</v>
      </c>
      <c r="H20" s="10">
        <v>887350763393</v>
      </c>
    </row>
    <row r="21" spans="1:8" x14ac:dyDescent="0.25">
      <c r="A21" s="11" t="s">
        <v>554</v>
      </c>
      <c r="B21" s="11" t="s">
        <v>555</v>
      </c>
      <c r="C21" s="11" t="s">
        <v>1182</v>
      </c>
      <c r="D21" s="11" t="s">
        <v>556</v>
      </c>
      <c r="E21" s="11" t="s">
        <v>557</v>
      </c>
      <c r="F21" s="11" t="s">
        <v>12</v>
      </c>
      <c r="G21" s="13">
        <v>6</v>
      </c>
      <c r="H21" s="10">
        <v>887350763324</v>
      </c>
    </row>
    <row r="22" spans="1:8" x14ac:dyDescent="0.25">
      <c r="A22" s="11" t="s">
        <v>554</v>
      </c>
      <c r="B22" s="11" t="s">
        <v>555</v>
      </c>
      <c r="C22" s="11" t="s">
        <v>1182</v>
      </c>
      <c r="D22" s="11" t="s">
        <v>234</v>
      </c>
      <c r="E22" s="11" t="s">
        <v>235</v>
      </c>
      <c r="F22" s="11" t="s">
        <v>6</v>
      </c>
      <c r="G22" s="13">
        <v>14</v>
      </c>
      <c r="H22" s="10">
        <v>196265588749</v>
      </c>
    </row>
    <row r="23" spans="1:8" x14ac:dyDescent="0.25">
      <c r="A23" s="11" t="s">
        <v>554</v>
      </c>
      <c r="B23" s="11" t="s">
        <v>555</v>
      </c>
      <c r="C23" s="11" t="s">
        <v>1182</v>
      </c>
      <c r="D23" s="11" t="s">
        <v>234</v>
      </c>
      <c r="E23" s="11" t="s">
        <v>235</v>
      </c>
      <c r="F23" s="11" t="s">
        <v>7</v>
      </c>
      <c r="G23" s="13">
        <v>7</v>
      </c>
      <c r="H23" s="10">
        <v>196265588756</v>
      </c>
    </row>
    <row r="24" spans="1:8" x14ac:dyDescent="0.25">
      <c r="A24" s="11" t="s">
        <v>554</v>
      </c>
      <c r="B24" s="11" t="s">
        <v>555</v>
      </c>
      <c r="C24" s="11" t="s">
        <v>1182</v>
      </c>
      <c r="D24" s="11" t="s">
        <v>234</v>
      </c>
      <c r="E24" s="11" t="s">
        <v>235</v>
      </c>
      <c r="F24" s="11" t="s">
        <v>3</v>
      </c>
      <c r="G24" s="13">
        <v>3</v>
      </c>
      <c r="H24" s="10">
        <v>196265588763</v>
      </c>
    </row>
    <row r="25" spans="1:8" x14ac:dyDescent="0.25">
      <c r="A25" s="11" t="s">
        <v>554</v>
      </c>
      <c r="B25" s="11" t="s">
        <v>555</v>
      </c>
      <c r="C25" s="11" t="s">
        <v>1182</v>
      </c>
      <c r="D25" s="11" t="s">
        <v>234</v>
      </c>
      <c r="E25" s="11" t="s">
        <v>235</v>
      </c>
      <c r="F25" s="11" t="s">
        <v>8</v>
      </c>
      <c r="G25" s="13">
        <v>2</v>
      </c>
      <c r="H25" s="10">
        <v>196265588770</v>
      </c>
    </row>
    <row r="26" spans="1:8" x14ac:dyDescent="0.25">
      <c r="A26" s="11" t="s">
        <v>554</v>
      </c>
      <c r="B26" s="11" t="s">
        <v>555</v>
      </c>
      <c r="C26" s="11" t="s">
        <v>1182</v>
      </c>
      <c r="D26" s="11" t="s">
        <v>234</v>
      </c>
      <c r="E26" s="11" t="s">
        <v>235</v>
      </c>
      <c r="F26" s="11" t="s">
        <v>9</v>
      </c>
      <c r="G26" s="13">
        <v>2</v>
      </c>
      <c r="H26" s="10">
        <v>196265588787</v>
      </c>
    </row>
    <row r="27" spans="1:8" x14ac:dyDescent="0.25">
      <c r="A27" s="11" t="s">
        <v>554</v>
      </c>
      <c r="B27" s="11" t="s">
        <v>555</v>
      </c>
      <c r="C27" s="11" t="s">
        <v>1182</v>
      </c>
      <c r="D27" s="11" t="s">
        <v>234</v>
      </c>
      <c r="E27" s="11" t="s">
        <v>235</v>
      </c>
      <c r="F27" s="11" t="s">
        <v>5</v>
      </c>
      <c r="G27" s="13">
        <v>3</v>
      </c>
      <c r="H27" s="10">
        <v>196265588701</v>
      </c>
    </row>
    <row r="28" spans="1:8" x14ac:dyDescent="0.25">
      <c r="A28" s="11" t="s">
        <v>554</v>
      </c>
      <c r="B28" s="11" t="s">
        <v>555</v>
      </c>
      <c r="C28" s="11" t="s">
        <v>1182</v>
      </c>
      <c r="D28" s="11" t="s">
        <v>234</v>
      </c>
      <c r="E28" s="11" t="s">
        <v>235</v>
      </c>
      <c r="F28" s="11" t="s">
        <v>12</v>
      </c>
      <c r="G28" s="13">
        <v>3</v>
      </c>
      <c r="H28" s="10">
        <v>196265588718</v>
      </c>
    </row>
    <row r="29" spans="1:8" x14ac:dyDescent="0.25">
      <c r="A29" s="11" t="s">
        <v>562</v>
      </c>
      <c r="B29" s="11" t="s">
        <v>563</v>
      </c>
      <c r="C29" s="11" t="s">
        <v>1182</v>
      </c>
      <c r="D29" s="11" t="s">
        <v>568</v>
      </c>
      <c r="E29" s="11" t="s">
        <v>569</v>
      </c>
      <c r="F29" s="11" t="s">
        <v>8</v>
      </c>
      <c r="G29" s="13">
        <v>6</v>
      </c>
      <c r="H29" s="10">
        <v>196265744916</v>
      </c>
    </row>
    <row r="30" spans="1:8" x14ac:dyDescent="0.25">
      <c r="A30" s="11" t="s">
        <v>562</v>
      </c>
      <c r="B30" s="11" t="s">
        <v>563</v>
      </c>
      <c r="C30" s="11" t="s">
        <v>1182</v>
      </c>
      <c r="D30" s="11" t="s">
        <v>568</v>
      </c>
      <c r="E30" s="11" t="s">
        <v>569</v>
      </c>
      <c r="F30" s="11" t="s">
        <v>9</v>
      </c>
      <c r="G30" s="13">
        <v>15</v>
      </c>
      <c r="H30" s="10">
        <v>196265744923</v>
      </c>
    </row>
    <row r="31" spans="1:8" x14ac:dyDescent="0.25">
      <c r="A31" s="11" t="s">
        <v>562</v>
      </c>
      <c r="B31" s="11" t="s">
        <v>563</v>
      </c>
      <c r="C31" s="11" t="s">
        <v>1182</v>
      </c>
      <c r="D31" s="11" t="s">
        <v>568</v>
      </c>
      <c r="E31" s="11" t="s">
        <v>569</v>
      </c>
      <c r="F31" s="11" t="s">
        <v>4</v>
      </c>
      <c r="G31" s="13">
        <v>10</v>
      </c>
      <c r="H31" s="10">
        <v>196265744930</v>
      </c>
    </row>
    <row r="32" spans="1:8" x14ac:dyDescent="0.25">
      <c r="A32" s="11" t="s">
        <v>562</v>
      </c>
      <c r="B32" s="11" t="s">
        <v>563</v>
      </c>
      <c r="C32" s="11" t="s">
        <v>1182</v>
      </c>
      <c r="D32" s="11" t="s">
        <v>564</v>
      </c>
      <c r="E32" s="11" t="s">
        <v>565</v>
      </c>
      <c r="F32" s="11" t="s">
        <v>6</v>
      </c>
      <c r="G32" s="13">
        <v>1</v>
      </c>
      <c r="H32" s="10">
        <v>191448226784</v>
      </c>
    </row>
    <row r="33" spans="1:8" x14ac:dyDescent="0.25">
      <c r="A33" s="11" t="s">
        <v>562</v>
      </c>
      <c r="B33" s="11" t="s">
        <v>563</v>
      </c>
      <c r="C33" s="11" t="s">
        <v>1182</v>
      </c>
      <c r="D33" s="11" t="s">
        <v>564</v>
      </c>
      <c r="E33" s="11" t="s">
        <v>565</v>
      </c>
      <c r="F33" s="11" t="s">
        <v>3</v>
      </c>
      <c r="G33" s="13">
        <v>8</v>
      </c>
      <c r="H33" s="10">
        <v>191448226807</v>
      </c>
    </row>
    <row r="34" spans="1:8" x14ac:dyDescent="0.25">
      <c r="A34" s="11" t="s">
        <v>562</v>
      </c>
      <c r="B34" s="11" t="s">
        <v>563</v>
      </c>
      <c r="C34" s="11" t="s">
        <v>1182</v>
      </c>
      <c r="D34" s="11" t="s">
        <v>564</v>
      </c>
      <c r="E34" s="11" t="s">
        <v>565</v>
      </c>
      <c r="F34" s="11" t="s">
        <v>8</v>
      </c>
      <c r="G34" s="13">
        <v>12</v>
      </c>
      <c r="H34" s="10">
        <v>191448226814</v>
      </c>
    </row>
    <row r="35" spans="1:8" x14ac:dyDescent="0.25">
      <c r="A35" s="11" t="s">
        <v>562</v>
      </c>
      <c r="B35" s="11" t="s">
        <v>563</v>
      </c>
      <c r="C35" s="11" t="s">
        <v>1182</v>
      </c>
      <c r="D35" s="11" t="s">
        <v>564</v>
      </c>
      <c r="E35" s="11" t="s">
        <v>565</v>
      </c>
      <c r="F35" s="11" t="s">
        <v>9</v>
      </c>
      <c r="G35" s="13">
        <v>5</v>
      </c>
      <c r="H35" s="10">
        <v>191448226821</v>
      </c>
    </row>
    <row r="36" spans="1:8" x14ac:dyDescent="0.25">
      <c r="A36" s="11" t="s">
        <v>562</v>
      </c>
      <c r="B36" s="11" t="s">
        <v>563</v>
      </c>
      <c r="C36" s="11" t="s">
        <v>1182</v>
      </c>
      <c r="D36" s="11" t="s">
        <v>564</v>
      </c>
      <c r="E36" s="11" t="s">
        <v>565</v>
      </c>
      <c r="F36" s="11" t="s">
        <v>4</v>
      </c>
      <c r="G36" s="13">
        <v>11</v>
      </c>
      <c r="H36" s="10">
        <v>191448226838</v>
      </c>
    </row>
    <row r="37" spans="1:8" x14ac:dyDescent="0.25">
      <c r="A37" s="11" t="s">
        <v>562</v>
      </c>
      <c r="B37" s="11" t="s">
        <v>563</v>
      </c>
      <c r="C37" s="11" t="s">
        <v>1182</v>
      </c>
      <c r="D37" s="11" t="s">
        <v>564</v>
      </c>
      <c r="E37" s="11" t="s">
        <v>565</v>
      </c>
      <c r="F37" s="11" t="s">
        <v>11</v>
      </c>
      <c r="G37" s="13">
        <v>1</v>
      </c>
      <c r="H37" s="10">
        <v>191448226753</v>
      </c>
    </row>
    <row r="38" spans="1:8" x14ac:dyDescent="0.25">
      <c r="A38" s="11" t="s">
        <v>562</v>
      </c>
      <c r="B38" s="11" t="s">
        <v>563</v>
      </c>
      <c r="C38" s="11" t="s">
        <v>1182</v>
      </c>
      <c r="D38" s="11" t="s">
        <v>564</v>
      </c>
      <c r="E38" s="11" t="s">
        <v>565</v>
      </c>
      <c r="F38" s="11" t="s">
        <v>12</v>
      </c>
      <c r="G38" s="13">
        <v>1</v>
      </c>
      <c r="H38" s="10">
        <v>191448226777</v>
      </c>
    </row>
    <row r="39" spans="1:8" x14ac:dyDescent="0.25">
      <c r="A39" s="11" t="s">
        <v>572</v>
      </c>
      <c r="B39" s="11" t="s">
        <v>573</v>
      </c>
      <c r="C39" s="11" t="s">
        <v>1182</v>
      </c>
      <c r="D39" s="11" t="s">
        <v>574</v>
      </c>
      <c r="E39" s="11" t="s">
        <v>575</v>
      </c>
      <c r="F39" s="11" t="s">
        <v>6</v>
      </c>
      <c r="G39" s="13">
        <v>1</v>
      </c>
      <c r="H39" s="10">
        <v>191448951037</v>
      </c>
    </row>
    <row r="40" spans="1:8" x14ac:dyDescent="0.25">
      <c r="A40" s="11" t="s">
        <v>572</v>
      </c>
      <c r="B40" s="11" t="s">
        <v>573</v>
      </c>
      <c r="C40" s="11" t="s">
        <v>1182</v>
      </c>
      <c r="D40" s="11" t="s">
        <v>574</v>
      </c>
      <c r="E40" s="11" t="s">
        <v>575</v>
      </c>
      <c r="F40" s="11" t="s">
        <v>3</v>
      </c>
      <c r="G40" s="13">
        <v>6</v>
      </c>
      <c r="H40" s="10">
        <v>191448951051</v>
      </c>
    </row>
    <row r="41" spans="1:8" x14ac:dyDescent="0.25">
      <c r="A41" s="11" t="s">
        <v>572</v>
      </c>
      <c r="B41" s="11" t="s">
        <v>573</v>
      </c>
      <c r="C41" s="11" t="s">
        <v>1182</v>
      </c>
      <c r="D41" s="11" t="s">
        <v>574</v>
      </c>
      <c r="E41" s="11" t="s">
        <v>575</v>
      </c>
      <c r="F41" s="11" t="s">
        <v>4</v>
      </c>
      <c r="G41" s="13">
        <v>0.99999999999998579</v>
      </c>
      <c r="H41" s="10">
        <v>191448951082</v>
      </c>
    </row>
    <row r="42" spans="1:8" x14ac:dyDescent="0.25">
      <c r="A42" s="11" t="s">
        <v>572</v>
      </c>
      <c r="B42" s="11" t="s">
        <v>573</v>
      </c>
      <c r="C42" s="11" t="s">
        <v>1182</v>
      </c>
      <c r="D42" s="11" t="s">
        <v>574</v>
      </c>
      <c r="E42" s="11" t="s">
        <v>575</v>
      </c>
      <c r="F42" s="11" t="s">
        <v>10</v>
      </c>
      <c r="G42" s="13">
        <v>3</v>
      </c>
      <c r="H42" s="10">
        <v>191448950993</v>
      </c>
    </row>
    <row r="43" spans="1:8" x14ac:dyDescent="0.25">
      <c r="A43" s="11" t="s">
        <v>572</v>
      </c>
      <c r="B43" s="11" t="s">
        <v>573</v>
      </c>
      <c r="C43" s="11" t="s">
        <v>1182</v>
      </c>
      <c r="D43" s="11" t="s">
        <v>574</v>
      </c>
      <c r="E43" s="11" t="s">
        <v>575</v>
      </c>
      <c r="F43" s="11" t="s">
        <v>5</v>
      </c>
      <c r="G43" s="13">
        <v>1</v>
      </c>
      <c r="H43" s="10">
        <v>191448951013</v>
      </c>
    </row>
    <row r="44" spans="1:8" x14ac:dyDescent="0.25">
      <c r="A44" s="11" t="s">
        <v>572</v>
      </c>
      <c r="B44" s="11" t="s">
        <v>573</v>
      </c>
      <c r="C44" s="11" t="s">
        <v>1182</v>
      </c>
      <c r="D44" s="11" t="s">
        <v>580</v>
      </c>
      <c r="E44" s="11" t="s">
        <v>581</v>
      </c>
      <c r="F44" s="11" t="s">
        <v>7</v>
      </c>
      <c r="G44" s="13">
        <v>12</v>
      </c>
      <c r="H44" s="10">
        <v>196265647248</v>
      </c>
    </row>
    <row r="45" spans="1:8" x14ac:dyDescent="0.25">
      <c r="A45" s="11" t="s">
        <v>572</v>
      </c>
      <c r="B45" s="11" t="s">
        <v>573</v>
      </c>
      <c r="C45" s="11" t="s">
        <v>1182</v>
      </c>
      <c r="D45" s="11" t="s">
        <v>580</v>
      </c>
      <c r="E45" s="11" t="s">
        <v>581</v>
      </c>
      <c r="F45" s="11" t="s">
        <v>3</v>
      </c>
      <c r="G45" s="13">
        <v>1</v>
      </c>
      <c r="H45" s="10">
        <v>196265647255</v>
      </c>
    </row>
    <row r="46" spans="1:8" x14ac:dyDescent="0.25">
      <c r="A46" s="11" t="s">
        <v>572</v>
      </c>
      <c r="B46" s="11" t="s">
        <v>573</v>
      </c>
      <c r="C46" s="11" t="s">
        <v>1182</v>
      </c>
      <c r="D46" s="11" t="s">
        <v>580</v>
      </c>
      <c r="E46" s="11" t="s">
        <v>581</v>
      </c>
      <c r="F46" s="11" t="s">
        <v>9</v>
      </c>
      <c r="G46" s="13">
        <v>1</v>
      </c>
      <c r="H46" s="10">
        <v>196265647279</v>
      </c>
    </row>
    <row r="47" spans="1:8" x14ac:dyDescent="0.25">
      <c r="A47" s="11" t="s">
        <v>572</v>
      </c>
      <c r="B47" s="11" t="s">
        <v>573</v>
      </c>
      <c r="C47" s="11" t="s">
        <v>1182</v>
      </c>
      <c r="D47" s="11" t="s">
        <v>584</v>
      </c>
      <c r="E47" s="11" t="s">
        <v>585</v>
      </c>
      <c r="F47" s="11" t="s">
        <v>7</v>
      </c>
      <c r="G47" s="13">
        <v>2</v>
      </c>
      <c r="H47" s="10">
        <v>191448961357</v>
      </c>
    </row>
    <row r="48" spans="1:8" x14ac:dyDescent="0.25">
      <c r="A48" s="11" t="s">
        <v>572</v>
      </c>
      <c r="B48" s="11" t="s">
        <v>573</v>
      </c>
      <c r="C48" s="11" t="s">
        <v>1182</v>
      </c>
      <c r="D48" s="11" t="s">
        <v>584</v>
      </c>
      <c r="E48" s="11" t="s">
        <v>585</v>
      </c>
      <c r="F48" s="11" t="s">
        <v>9</v>
      </c>
      <c r="G48" s="13">
        <v>0.99999999999997158</v>
      </c>
      <c r="H48" s="10">
        <v>191448961388</v>
      </c>
    </row>
    <row r="49" spans="1:8" x14ac:dyDescent="0.25">
      <c r="A49" s="11" t="s">
        <v>572</v>
      </c>
      <c r="B49" s="11" t="s">
        <v>573</v>
      </c>
      <c r="C49" s="11" t="s">
        <v>1182</v>
      </c>
      <c r="D49" s="11" t="s">
        <v>584</v>
      </c>
      <c r="E49" s="11" t="s">
        <v>585</v>
      </c>
      <c r="F49" s="11" t="s">
        <v>4</v>
      </c>
      <c r="G49" s="13">
        <v>1</v>
      </c>
      <c r="H49" s="10">
        <v>191448961395</v>
      </c>
    </row>
    <row r="50" spans="1:8" x14ac:dyDescent="0.25">
      <c r="A50" s="11" t="s">
        <v>572</v>
      </c>
      <c r="B50" s="11" t="s">
        <v>573</v>
      </c>
      <c r="C50" s="11" t="s">
        <v>1182</v>
      </c>
      <c r="D50" s="11" t="s">
        <v>180</v>
      </c>
      <c r="E50" s="11" t="s">
        <v>181</v>
      </c>
      <c r="F50" s="11" t="s">
        <v>6</v>
      </c>
      <c r="G50" s="13">
        <v>1</v>
      </c>
      <c r="H50" s="10">
        <v>196265745104</v>
      </c>
    </row>
    <row r="51" spans="1:8" x14ac:dyDescent="0.25">
      <c r="A51" s="11" t="s">
        <v>572</v>
      </c>
      <c r="B51" s="11" t="s">
        <v>573</v>
      </c>
      <c r="C51" s="11" t="s">
        <v>1182</v>
      </c>
      <c r="D51" s="11" t="s">
        <v>180</v>
      </c>
      <c r="E51" s="11" t="s">
        <v>181</v>
      </c>
      <c r="F51" s="11" t="s">
        <v>7</v>
      </c>
      <c r="G51" s="13">
        <v>1</v>
      </c>
      <c r="H51" s="10">
        <v>196265745111</v>
      </c>
    </row>
    <row r="52" spans="1:8" x14ac:dyDescent="0.25">
      <c r="A52" s="11" t="s">
        <v>588</v>
      </c>
      <c r="B52" s="11" t="s">
        <v>589</v>
      </c>
      <c r="C52" s="11" t="s">
        <v>1182</v>
      </c>
      <c r="D52" s="11" t="s">
        <v>590</v>
      </c>
      <c r="E52" s="11" t="s">
        <v>591</v>
      </c>
      <c r="F52" s="11" t="s">
        <v>6</v>
      </c>
      <c r="G52" s="13">
        <v>4</v>
      </c>
      <c r="H52" s="10">
        <v>191448209398</v>
      </c>
    </row>
    <row r="53" spans="1:8" x14ac:dyDescent="0.25">
      <c r="A53" s="11" t="s">
        <v>588</v>
      </c>
      <c r="B53" s="11" t="s">
        <v>589</v>
      </c>
      <c r="C53" s="11" t="s">
        <v>1182</v>
      </c>
      <c r="D53" s="11" t="s">
        <v>590</v>
      </c>
      <c r="E53" s="11" t="s">
        <v>591</v>
      </c>
      <c r="F53" s="11" t="s">
        <v>8</v>
      </c>
      <c r="G53" s="13">
        <v>4</v>
      </c>
      <c r="H53" s="10">
        <v>191448209428</v>
      </c>
    </row>
    <row r="54" spans="1:8" x14ac:dyDescent="0.25">
      <c r="A54" s="11" t="s">
        <v>588</v>
      </c>
      <c r="B54" s="11" t="s">
        <v>589</v>
      </c>
      <c r="C54" s="11" t="s">
        <v>1182</v>
      </c>
      <c r="D54" s="11" t="s">
        <v>590</v>
      </c>
      <c r="E54" s="11" t="s">
        <v>591</v>
      </c>
      <c r="F54" s="11" t="s">
        <v>5</v>
      </c>
      <c r="G54" s="13">
        <v>8</v>
      </c>
      <c r="H54" s="10">
        <v>191448209374</v>
      </c>
    </row>
    <row r="55" spans="1:8" x14ac:dyDescent="0.25">
      <c r="A55" s="11" t="s">
        <v>588</v>
      </c>
      <c r="B55" s="11" t="s">
        <v>589</v>
      </c>
      <c r="C55" s="11" t="s">
        <v>1182</v>
      </c>
      <c r="D55" s="11" t="s">
        <v>590</v>
      </c>
      <c r="E55" s="11" t="s">
        <v>591</v>
      </c>
      <c r="F55" s="11" t="s">
        <v>12</v>
      </c>
      <c r="G55" s="13">
        <v>8</v>
      </c>
      <c r="H55" s="10">
        <v>191448209381</v>
      </c>
    </row>
    <row r="56" spans="1:8" x14ac:dyDescent="0.25">
      <c r="A56" s="11" t="s">
        <v>588</v>
      </c>
      <c r="B56" s="11" t="s">
        <v>589</v>
      </c>
      <c r="C56" s="11" t="s">
        <v>1182</v>
      </c>
      <c r="D56" s="11" t="s">
        <v>234</v>
      </c>
      <c r="E56" s="11" t="s">
        <v>235</v>
      </c>
      <c r="F56" s="11" t="s">
        <v>5</v>
      </c>
      <c r="G56" s="13">
        <v>3</v>
      </c>
      <c r="H56" s="10">
        <v>196265480326</v>
      </c>
    </row>
    <row r="57" spans="1:8" x14ac:dyDescent="0.25">
      <c r="A57" s="11" t="s">
        <v>588</v>
      </c>
      <c r="B57" s="11" t="s">
        <v>589</v>
      </c>
      <c r="C57" s="11" t="s">
        <v>1182</v>
      </c>
      <c r="D57" s="11" t="s">
        <v>234</v>
      </c>
      <c r="E57" s="11" t="s">
        <v>235</v>
      </c>
      <c r="F57" s="11" t="s">
        <v>12</v>
      </c>
      <c r="G57" s="13">
        <v>3</v>
      </c>
      <c r="H57" s="10">
        <v>196265480333</v>
      </c>
    </row>
    <row r="58" spans="1:8" x14ac:dyDescent="0.25">
      <c r="A58" s="11" t="s">
        <v>597</v>
      </c>
      <c r="B58" s="11" t="s">
        <v>598</v>
      </c>
      <c r="C58" s="11" t="s">
        <v>1182</v>
      </c>
      <c r="D58" s="11" t="s">
        <v>601</v>
      </c>
      <c r="E58" s="11" t="s">
        <v>602</v>
      </c>
      <c r="F58" s="11" t="s">
        <v>11</v>
      </c>
      <c r="G58" s="13">
        <v>1</v>
      </c>
      <c r="H58" s="10">
        <v>196265590025</v>
      </c>
    </row>
    <row r="59" spans="1:8" x14ac:dyDescent="0.25">
      <c r="A59" s="11" t="s">
        <v>597</v>
      </c>
      <c r="B59" s="11" t="s">
        <v>598</v>
      </c>
      <c r="C59" s="11" t="s">
        <v>1182</v>
      </c>
      <c r="D59" s="11" t="s">
        <v>349</v>
      </c>
      <c r="E59" s="11" t="s">
        <v>350</v>
      </c>
      <c r="F59" s="11" t="s">
        <v>6</v>
      </c>
      <c r="G59" s="13">
        <v>10</v>
      </c>
      <c r="H59" s="10">
        <v>196265589852</v>
      </c>
    </row>
    <row r="60" spans="1:8" x14ac:dyDescent="0.25">
      <c r="A60" s="11" t="s">
        <v>597</v>
      </c>
      <c r="B60" s="11" t="s">
        <v>598</v>
      </c>
      <c r="C60" s="11" t="s">
        <v>1182</v>
      </c>
      <c r="D60" s="11" t="s">
        <v>349</v>
      </c>
      <c r="E60" s="11" t="s">
        <v>350</v>
      </c>
      <c r="F60" s="11" t="s">
        <v>7</v>
      </c>
      <c r="G60" s="13">
        <v>4</v>
      </c>
      <c r="H60" s="10">
        <v>196265589869</v>
      </c>
    </row>
    <row r="61" spans="1:8" x14ac:dyDescent="0.25">
      <c r="A61" s="11" t="s">
        <v>597</v>
      </c>
      <c r="B61" s="11" t="s">
        <v>598</v>
      </c>
      <c r="C61" s="11" t="s">
        <v>1182</v>
      </c>
      <c r="D61" s="11" t="s">
        <v>349</v>
      </c>
      <c r="E61" s="11" t="s">
        <v>350</v>
      </c>
      <c r="F61" s="11" t="s">
        <v>8</v>
      </c>
      <c r="G61" s="13">
        <v>5</v>
      </c>
      <c r="H61" s="10">
        <v>196265589883</v>
      </c>
    </row>
    <row r="62" spans="1:8" x14ac:dyDescent="0.25">
      <c r="A62" s="11" t="s">
        <v>597</v>
      </c>
      <c r="B62" s="11" t="s">
        <v>598</v>
      </c>
      <c r="C62" s="11" t="s">
        <v>1182</v>
      </c>
      <c r="D62" s="11" t="s">
        <v>349</v>
      </c>
      <c r="E62" s="11" t="s">
        <v>350</v>
      </c>
      <c r="F62" s="11" t="s">
        <v>9</v>
      </c>
      <c r="G62" s="13">
        <v>4</v>
      </c>
      <c r="H62" s="10">
        <v>196265589890</v>
      </c>
    </row>
    <row r="63" spans="1:8" x14ac:dyDescent="0.25">
      <c r="A63" s="11" t="s">
        <v>597</v>
      </c>
      <c r="B63" s="11" t="s">
        <v>598</v>
      </c>
      <c r="C63" s="11" t="s">
        <v>1182</v>
      </c>
      <c r="D63" s="11" t="s">
        <v>349</v>
      </c>
      <c r="E63" s="11" t="s">
        <v>350</v>
      </c>
      <c r="F63" s="11" t="s">
        <v>11</v>
      </c>
      <c r="G63" s="13">
        <v>1</v>
      </c>
      <c r="H63" s="10">
        <v>196265589821</v>
      </c>
    </row>
    <row r="64" spans="1:8" x14ac:dyDescent="0.25">
      <c r="A64" s="11" t="s">
        <v>597</v>
      </c>
      <c r="B64" s="11" t="s">
        <v>598</v>
      </c>
      <c r="C64" s="11" t="s">
        <v>1182</v>
      </c>
      <c r="D64" s="11" t="s">
        <v>349</v>
      </c>
      <c r="E64" s="11" t="s">
        <v>350</v>
      </c>
      <c r="F64" s="11" t="s">
        <v>5</v>
      </c>
      <c r="G64" s="13">
        <v>2</v>
      </c>
      <c r="H64" s="10">
        <v>196265589838</v>
      </c>
    </row>
    <row r="65" spans="1:8" x14ac:dyDescent="0.25">
      <c r="A65" s="11" t="s">
        <v>597</v>
      </c>
      <c r="B65" s="11" t="s">
        <v>598</v>
      </c>
      <c r="C65" s="11" t="s">
        <v>1182</v>
      </c>
      <c r="D65" s="11" t="s">
        <v>349</v>
      </c>
      <c r="E65" s="11" t="s">
        <v>350</v>
      </c>
      <c r="F65" s="11" t="s">
        <v>12</v>
      </c>
      <c r="G65" s="13">
        <v>2</v>
      </c>
      <c r="H65" s="10">
        <v>196265589845</v>
      </c>
    </row>
    <row r="66" spans="1:8" x14ac:dyDescent="0.25">
      <c r="A66" s="11" t="s">
        <v>97</v>
      </c>
      <c r="B66" s="11" t="s">
        <v>98</v>
      </c>
      <c r="C66" s="11" t="s">
        <v>1184</v>
      </c>
      <c r="D66" s="11" t="s">
        <v>100</v>
      </c>
      <c r="E66" s="11" t="s">
        <v>101</v>
      </c>
      <c r="F66" s="11" t="s">
        <v>22</v>
      </c>
      <c r="G66" s="13">
        <v>1</v>
      </c>
      <c r="H66" s="10">
        <v>196265541799</v>
      </c>
    </row>
    <row r="67" spans="1:8" x14ac:dyDescent="0.25">
      <c r="A67" s="11" t="s">
        <v>605</v>
      </c>
      <c r="B67" s="11" t="s">
        <v>606</v>
      </c>
      <c r="C67" s="11" t="s">
        <v>1182</v>
      </c>
      <c r="D67" s="11" t="s">
        <v>607</v>
      </c>
      <c r="E67" s="11" t="s">
        <v>608</v>
      </c>
      <c r="F67" s="11" t="s">
        <v>6</v>
      </c>
      <c r="G67" s="13">
        <v>1</v>
      </c>
      <c r="H67" s="10">
        <v>196265745265</v>
      </c>
    </row>
    <row r="68" spans="1:8" x14ac:dyDescent="0.25">
      <c r="A68" s="11" t="s">
        <v>605</v>
      </c>
      <c r="B68" s="11" t="s">
        <v>606</v>
      </c>
      <c r="C68" s="11" t="s">
        <v>1182</v>
      </c>
      <c r="D68" s="11" t="s">
        <v>607</v>
      </c>
      <c r="E68" s="11" t="s">
        <v>608</v>
      </c>
      <c r="F68" s="11" t="s">
        <v>7</v>
      </c>
      <c r="G68" s="13">
        <v>3</v>
      </c>
      <c r="H68" s="10">
        <v>196265745272</v>
      </c>
    </row>
    <row r="69" spans="1:8" x14ac:dyDescent="0.25">
      <c r="A69" s="11" t="s">
        <v>605</v>
      </c>
      <c r="B69" s="11" t="s">
        <v>606</v>
      </c>
      <c r="C69" s="11" t="s">
        <v>1182</v>
      </c>
      <c r="D69" s="11" t="s">
        <v>607</v>
      </c>
      <c r="E69" s="11" t="s">
        <v>608</v>
      </c>
      <c r="F69" s="11" t="s">
        <v>8</v>
      </c>
      <c r="G69" s="13">
        <v>2</v>
      </c>
      <c r="H69" s="10">
        <v>196265745296</v>
      </c>
    </row>
    <row r="70" spans="1:8" x14ac:dyDescent="0.25">
      <c r="A70" s="11" t="s">
        <v>605</v>
      </c>
      <c r="B70" s="11" t="s">
        <v>606</v>
      </c>
      <c r="C70" s="11" t="s">
        <v>1182</v>
      </c>
      <c r="D70" s="11" t="s">
        <v>607</v>
      </c>
      <c r="E70" s="11" t="s">
        <v>608</v>
      </c>
      <c r="F70" s="11" t="s">
        <v>9</v>
      </c>
      <c r="G70" s="13">
        <v>11</v>
      </c>
      <c r="H70" s="10">
        <v>196265745302</v>
      </c>
    </row>
    <row r="71" spans="1:8" x14ac:dyDescent="0.25">
      <c r="A71" s="11" t="s">
        <v>605</v>
      </c>
      <c r="B71" s="11" t="s">
        <v>606</v>
      </c>
      <c r="C71" s="11" t="s">
        <v>1182</v>
      </c>
      <c r="D71" s="11" t="s">
        <v>607</v>
      </c>
      <c r="E71" s="11" t="s">
        <v>608</v>
      </c>
      <c r="F71" s="11" t="s">
        <v>4</v>
      </c>
      <c r="G71" s="13">
        <v>1</v>
      </c>
      <c r="H71" s="10">
        <v>196265745319</v>
      </c>
    </row>
    <row r="72" spans="1:8" x14ac:dyDescent="0.25">
      <c r="A72" s="11" t="s">
        <v>611</v>
      </c>
      <c r="B72" s="11" t="s">
        <v>612</v>
      </c>
      <c r="C72" s="11" t="s">
        <v>1182</v>
      </c>
      <c r="D72" s="11" t="s">
        <v>613</v>
      </c>
      <c r="E72" s="11" t="s">
        <v>614</v>
      </c>
      <c r="F72" s="11" t="s">
        <v>4</v>
      </c>
      <c r="G72" s="13">
        <v>4</v>
      </c>
      <c r="H72" s="10">
        <v>196265800384</v>
      </c>
    </row>
    <row r="73" spans="1:8" x14ac:dyDescent="0.25">
      <c r="A73" s="11" t="s">
        <v>618</v>
      </c>
      <c r="B73" s="11" t="s">
        <v>619</v>
      </c>
      <c r="C73" s="11" t="s">
        <v>1182</v>
      </c>
      <c r="D73" s="11" t="s">
        <v>620</v>
      </c>
      <c r="E73" s="11" t="s">
        <v>621</v>
      </c>
      <c r="F73" s="11" t="s">
        <v>6</v>
      </c>
      <c r="G73" s="13">
        <v>2</v>
      </c>
      <c r="H73" s="10">
        <v>196265393237</v>
      </c>
    </row>
    <row r="74" spans="1:8" x14ac:dyDescent="0.25">
      <c r="A74" s="11" t="s">
        <v>618</v>
      </c>
      <c r="B74" s="11" t="s">
        <v>619</v>
      </c>
      <c r="C74" s="11" t="s">
        <v>1182</v>
      </c>
      <c r="D74" s="11" t="s">
        <v>620</v>
      </c>
      <c r="E74" s="11" t="s">
        <v>621</v>
      </c>
      <c r="F74" s="11" t="s">
        <v>7</v>
      </c>
      <c r="G74" s="13">
        <v>2</v>
      </c>
      <c r="H74" s="10">
        <v>196265393244</v>
      </c>
    </row>
    <row r="75" spans="1:8" x14ac:dyDescent="0.25">
      <c r="A75" s="11" t="s">
        <v>624</v>
      </c>
      <c r="B75" s="11" t="s">
        <v>625</v>
      </c>
      <c r="C75" s="11" t="s">
        <v>1182</v>
      </c>
      <c r="D75" s="11" t="s">
        <v>626</v>
      </c>
      <c r="E75" s="11" t="s">
        <v>627</v>
      </c>
      <c r="F75" s="11" t="s">
        <v>6</v>
      </c>
      <c r="G75" s="13">
        <v>4</v>
      </c>
      <c r="H75" s="10">
        <v>191448591516</v>
      </c>
    </row>
    <row r="76" spans="1:8" x14ac:dyDescent="0.25">
      <c r="A76" s="11" t="s">
        <v>624</v>
      </c>
      <c r="B76" s="11" t="s">
        <v>625</v>
      </c>
      <c r="C76" s="11" t="s">
        <v>1182</v>
      </c>
      <c r="D76" s="11" t="s">
        <v>626</v>
      </c>
      <c r="E76" s="11" t="s">
        <v>627</v>
      </c>
      <c r="F76" s="11" t="s">
        <v>7</v>
      </c>
      <c r="G76" s="13">
        <v>1</v>
      </c>
      <c r="H76" s="10">
        <v>191448591523</v>
      </c>
    </row>
    <row r="77" spans="1:8" x14ac:dyDescent="0.25">
      <c r="A77" s="11" t="s">
        <v>624</v>
      </c>
      <c r="B77" s="11" t="s">
        <v>625</v>
      </c>
      <c r="C77" s="11" t="s">
        <v>1182</v>
      </c>
      <c r="D77" s="11" t="s">
        <v>626</v>
      </c>
      <c r="E77" s="11" t="s">
        <v>627</v>
      </c>
      <c r="F77" s="11" t="s">
        <v>3</v>
      </c>
      <c r="G77" s="13">
        <v>2</v>
      </c>
      <c r="H77" s="10">
        <v>191448591530</v>
      </c>
    </row>
    <row r="78" spans="1:8" x14ac:dyDescent="0.25">
      <c r="A78" s="11" t="s">
        <v>624</v>
      </c>
      <c r="B78" s="11" t="s">
        <v>625</v>
      </c>
      <c r="C78" s="11" t="s">
        <v>1182</v>
      </c>
      <c r="D78" s="11" t="s">
        <v>626</v>
      </c>
      <c r="E78" s="11" t="s">
        <v>627</v>
      </c>
      <c r="F78" s="11" t="s">
        <v>9</v>
      </c>
      <c r="G78" s="13">
        <v>1</v>
      </c>
      <c r="H78" s="10">
        <v>191448591554</v>
      </c>
    </row>
    <row r="79" spans="1:8" x14ac:dyDescent="0.25">
      <c r="A79" s="11" t="s">
        <v>624</v>
      </c>
      <c r="B79" s="11" t="s">
        <v>625</v>
      </c>
      <c r="C79" s="11" t="s">
        <v>1182</v>
      </c>
      <c r="D79" s="11" t="s">
        <v>634</v>
      </c>
      <c r="E79" s="11" t="s">
        <v>635</v>
      </c>
      <c r="F79" s="11" t="s">
        <v>6</v>
      </c>
      <c r="G79" s="13">
        <v>1</v>
      </c>
      <c r="H79" s="10">
        <v>196265163687</v>
      </c>
    </row>
    <row r="80" spans="1:8" x14ac:dyDescent="0.25">
      <c r="A80" s="11" t="s">
        <v>624</v>
      </c>
      <c r="B80" s="11" t="s">
        <v>625</v>
      </c>
      <c r="C80" s="11" t="s">
        <v>1182</v>
      </c>
      <c r="D80" s="11" t="s">
        <v>634</v>
      </c>
      <c r="E80" s="11" t="s">
        <v>635</v>
      </c>
      <c r="F80" s="11" t="s">
        <v>7</v>
      </c>
      <c r="G80" s="13">
        <v>2</v>
      </c>
      <c r="H80" s="10">
        <v>196265163694</v>
      </c>
    </row>
    <row r="81" spans="1:8" x14ac:dyDescent="0.25">
      <c r="A81" s="11" t="s">
        <v>624</v>
      </c>
      <c r="B81" s="11" t="s">
        <v>625</v>
      </c>
      <c r="C81" s="11" t="s">
        <v>1182</v>
      </c>
      <c r="D81" s="11" t="s">
        <v>634</v>
      </c>
      <c r="E81" s="11" t="s">
        <v>635</v>
      </c>
      <c r="F81" s="11" t="s">
        <v>4</v>
      </c>
      <c r="G81" s="13">
        <v>1</v>
      </c>
      <c r="H81" s="10">
        <v>196265163731</v>
      </c>
    </row>
    <row r="82" spans="1:8" x14ac:dyDescent="0.25">
      <c r="A82" s="11" t="s">
        <v>624</v>
      </c>
      <c r="B82" s="11" t="s">
        <v>625</v>
      </c>
      <c r="C82" s="11" t="s">
        <v>1182</v>
      </c>
      <c r="D82" s="11" t="s">
        <v>634</v>
      </c>
      <c r="E82" s="11" t="s">
        <v>635</v>
      </c>
      <c r="F82" s="11" t="s">
        <v>5</v>
      </c>
      <c r="G82" s="13">
        <v>2</v>
      </c>
      <c r="H82" s="10">
        <v>196265163649</v>
      </c>
    </row>
    <row r="83" spans="1:8" x14ac:dyDescent="0.25">
      <c r="A83" s="11" t="s">
        <v>624</v>
      </c>
      <c r="B83" s="11" t="s">
        <v>625</v>
      </c>
      <c r="C83" s="11" t="s">
        <v>1182</v>
      </c>
      <c r="D83" s="11" t="s">
        <v>634</v>
      </c>
      <c r="E83" s="11" t="s">
        <v>635</v>
      </c>
      <c r="F83" s="11" t="s">
        <v>12</v>
      </c>
      <c r="G83" s="13">
        <v>2</v>
      </c>
      <c r="H83" s="10">
        <v>196265163656</v>
      </c>
    </row>
    <row r="84" spans="1:8" x14ac:dyDescent="0.25">
      <c r="A84" s="11" t="s">
        <v>624</v>
      </c>
      <c r="B84" s="11" t="s">
        <v>625</v>
      </c>
      <c r="C84" s="11" t="s">
        <v>1182</v>
      </c>
      <c r="D84" s="11" t="s">
        <v>630</v>
      </c>
      <c r="E84" s="11" t="s">
        <v>631</v>
      </c>
      <c r="F84" s="11" t="s">
        <v>6</v>
      </c>
      <c r="G84" s="13">
        <v>2</v>
      </c>
      <c r="H84" s="10">
        <v>191448634732</v>
      </c>
    </row>
    <row r="85" spans="1:8" x14ac:dyDescent="0.25">
      <c r="A85" s="11" t="s">
        <v>624</v>
      </c>
      <c r="B85" s="11" t="s">
        <v>625</v>
      </c>
      <c r="C85" s="11" t="s">
        <v>1182</v>
      </c>
      <c r="D85" s="11" t="s">
        <v>630</v>
      </c>
      <c r="E85" s="11" t="s">
        <v>631</v>
      </c>
      <c r="F85" s="11" t="s">
        <v>7</v>
      </c>
      <c r="G85" s="13">
        <v>3</v>
      </c>
      <c r="H85" s="10">
        <v>191448634749</v>
      </c>
    </row>
    <row r="86" spans="1:8" x14ac:dyDescent="0.25">
      <c r="A86" s="11" t="s">
        <v>624</v>
      </c>
      <c r="B86" s="11" t="s">
        <v>625</v>
      </c>
      <c r="C86" s="11" t="s">
        <v>1182</v>
      </c>
      <c r="D86" s="11" t="s">
        <v>630</v>
      </c>
      <c r="E86" s="11" t="s">
        <v>631</v>
      </c>
      <c r="F86" s="11" t="s">
        <v>8</v>
      </c>
      <c r="G86" s="13">
        <v>2</v>
      </c>
      <c r="H86" s="10">
        <v>191448634763</v>
      </c>
    </row>
    <row r="87" spans="1:8" x14ac:dyDescent="0.25">
      <c r="A87" s="11" t="s">
        <v>624</v>
      </c>
      <c r="B87" s="11" t="s">
        <v>625</v>
      </c>
      <c r="C87" s="11" t="s">
        <v>1182</v>
      </c>
      <c r="D87" s="11" t="s">
        <v>630</v>
      </c>
      <c r="E87" s="11" t="s">
        <v>631</v>
      </c>
      <c r="F87" s="11" t="s">
        <v>9</v>
      </c>
      <c r="G87" s="13">
        <v>4</v>
      </c>
      <c r="H87" s="10">
        <v>191448634770</v>
      </c>
    </row>
    <row r="88" spans="1:8" x14ac:dyDescent="0.25">
      <c r="A88" s="11" t="s">
        <v>624</v>
      </c>
      <c r="B88" s="11" t="s">
        <v>625</v>
      </c>
      <c r="C88" s="11" t="s">
        <v>1182</v>
      </c>
      <c r="D88" s="11" t="s">
        <v>630</v>
      </c>
      <c r="E88" s="11" t="s">
        <v>631</v>
      </c>
      <c r="F88" s="11" t="s">
        <v>4</v>
      </c>
      <c r="G88" s="13">
        <v>2</v>
      </c>
      <c r="H88" s="10">
        <v>191448634787</v>
      </c>
    </row>
    <row r="89" spans="1:8" x14ac:dyDescent="0.25">
      <c r="A89" s="11" t="s">
        <v>624</v>
      </c>
      <c r="B89" s="11" t="s">
        <v>625</v>
      </c>
      <c r="C89" s="11" t="s">
        <v>1182</v>
      </c>
      <c r="D89" s="11" t="s">
        <v>630</v>
      </c>
      <c r="E89" s="11" t="s">
        <v>631</v>
      </c>
      <c r="F89" s="11" t="s">
        <v>11</v>
      </c>
      <c r="G89" s="13">
        <v>3</v>
      </c>
      <c r="H89" s="10">
        <v>191448634701</v>
      </c>
    </row>
    <row r="90" spans="1:8" x14ac:dyDescent="0.25">
      <c r="A90" s="11" t="s">
        <v>624</v>
      </c>
      <c r="B90" s="11" t="s">
        <v>625</v>
      </c>
      <c r="C90" s="11" t="s">
        <v>1182</v>
      </c>
      <c r="D90" s="11" t="s">
        <v>630</v>
      </c>
      <c r="E90" s="11" t="s">
        <v>631</v>
      </c>
      <c r="F90" s="11" t="s">
        <v>5</v>
      </c>
      <c r="G90" s="13">
        <v>3</v>
      </c>
      <c r="H90" s="10">
        <v>191448634718</v>
      </c>
    </row>
    <row r="91" spans="1:8" x14ac:dyDescent="0.25">
      <c r="A91" s="11" t="s">
        <v>624</v>
      </c>
      <c r="B91" s="11" t="s">
        <v>625</v>
      </c>
      <c r="C91" s="11" t="s">
        <v>1182</v>
      </c>
      <c r="D91" s="11" t="s">
        <v>630</v>
      </c>
      <c r="E91" s="11" t="s">
        <v>631</v>
      </c>
      <c r="F91" s="11" t="s">
        <v>12</v>
      </c>
      <c r="G91" s="13">
        <v>3</v>
      </c>
      <c r="H91" s="10">
        <v>191448634725</v>
      </c>
    </row>
    <row r="92" spans="1:8" x14ac:dyDescent="0.25">
      <c r="A92" s="11" t="s">
        <v>638</v>
      </c>
      <c r="B92" s="11" t="s">
        <v>639</v>
      </c>
      <c r="C92" s="11" t="s">
        <v>1182</v>
      </c>
      <c r="D92" s="11" t="s">
        <v>626</v>
      </c>
      <c r="E92" s="11" t="s">
        <v>627</v>
      </c>
      <c r="F92" s="11" t="s">
        <v>6</v>
      </c>
      <c r="G92" s="13">
        <v>3</v>
      </c>
      <c r="H92" s="10">
        <v>191448673410</v>
      </c>
    </row>
    <row r="93" spans="1:8" x14ac:dyDescent="0.25">
      <c r="A93" s="11" t="s">
        <v>638</v>
      </c>
      <c r="B93" s="11" t="s">
        <v>639</v>
      </c>
      <c r="C93" s="11" t="s">
        <v>1182</v>
      </c>
      <c r="D93" s="11" t="s">
        <v>590</v>
      </c>
      <c r="E93" s="11" t="s">
        <v>591</v>
      </c>
      <c r="F93" s="11" t="s">
        <v>6</v>
      </c>
      <c r="G93" s="13">
        <v>32</v>
      </c>
      <c r="H93" s="10">
        <v>191448910935</v>
      </c>
    </row>
    <row r="94" spans="1:8" x14ac:dyDescent="0.25">
      <c r="A94" s="11" t="s">
        <v>638</v>
      </c>
      <c r="B94" s="11" t="s">
        <v>639</v>
      </c>
      <c r="C94" s="11" t="s">
        <v>1182</v>
      </c>
      <c r="D94" s="11" t="s">
        <v>590</v>
      </c>
      <c r="E94" s="11" t="s">
        <v>591</v>
      </c>
      <c r="F94" s="11" t="s">
        <v>7</v>
      </c>
      <c r="G94" s="13">
        <v>14</v>
      </c>
      <c r="H94" s="10">
        <v>191448910942</v>
      </c>
    </row>
    <row r="95" spans="1:8" x14ac:dyDescent="0.25">
      <c r="A95" s="11" t="s">
        <v>638</v>
      </c>
      <c r="B95" s="11" t="s">
        <v>639</v>
      </c>
      <c r="C95" s="11" t="s">
        <v>1182</v>
      </c>
      <c r="D95" s="11" t="s">
        <v>644</v>
      </c>
      <c r="E95" s="11" t="s">
        <v>645</v>
      </c>
      <c r="F95" s="11" t="s">
        <v>6</v>
      </c>
      <c r="G95" s="13">
        <v>4</v>
      </c>
      <c r="H95" s="10">
        <v>196265254644</v>
      </c>
    </row>
    <row r="96" spans="1:8" x14ac:dyDescent="0.25">
      <c r="A96" s="11" t="s">
        <v>1076</v>
      </c>
      <c r="B96" s="11" t="s">
        <v>1077</v>
      </c>
      <c r="C96" s="11" t="s">
        <v>1183</v>
      </c>
      <c r="D96" s="11" t="s">
        <v>959</v>
      </c>
      <c r="E96" s="11" t="s">
        <v>960</v>
      </c>
      <c r="F96" s="11" t="s">
        <v>11</v>
      </c>
      <c r="G96" s="13">
        <v>1</v>
      </c>
      <c r="H96" s="10">
        <v>196265745999</v>
      </c>
    </row>
    <row r="97" spans="1:8" x14ac:dyDescent="0.25">
      <c r="A97" s="11" t="s">
        <v>1080</v>
      </c>
      <c r="B97" s="11" t="s">
        <v>1081</v>
      </c>
      <c r="C97" s="11" t="s">
        <v>1183</v>
      </c>
      <c r="D97" s="11" t="s">
        <v>0</v>
      </c>
      <c r="E97" s="11" t="s">
        <v>284</v>
      </c>
      <c r="F97" s="11" t="s">
        <v>7</v>
      </c>
      <c r="G97" s="13">
        <v>5</v>
      </c>
      <c r="H97" s="10">
        <v>191448644922</v>
      </c>
    </row>
    <row r="98" spans="1:8" x14ac:dyDescent="0.25">
      <c r="A98" s="11" t="s">
        <v>1080</v>
      </c>
      <c r="B98" s="11" t="s">
        <v>1081</v>
      </c>
      <c r="C98" s="11" t="s">
        <v>1183</v>
      </c>
      <c r="D98" s="11" t="s">
        <v>0</v>
      </c>
      <c r="E98" s="11" t="s">
        <v>284</v>
      </c>
      <c r="F98" s="11" t="s">
        <v>3</v>
      </c>
      <c r="G98" s="13">
        <v>2</v>
      </c>
      <c r="H98" s="10">
        <v>191448644939</v>
      </c>
    </row>
    <row r="99" spans="1:8" x14ac:dyDescent="0.25">
      <c r="A99" s="11" t="s">
        <v>1080</v>
      </c>
      <c r="B99" s="11" t="s">
        <v>1081</v>
      </c>
      <c r="C99" s="11" t="s">
        <v>1183</v>
      </c>
      <c r="D99" s="11" t="s">
        <v>0</v>
      </c>
      <c r="E99" s="11" t="s">
        <v>284</v>
      </c>
      <c r="F99" s="11" t="s">
        <v>11</v>
      </c>
      <c r="G99" s="13">
        <v>4</v>
      </c>
      <c r="H99" s="10">
        <v>191448644908</v>
      </c>
    </row>
    <row r="100" spans="1:8" x14ac:dyDescent="0.25">
      <c r="A100" s="11" t="s">
        <v>106</v>
      </c>
      <c r="B100" s="11" t="s">
        <v>107</v>
      </c>
      <c r="C100" s="11" t="s">
        <v>1184</v>
      </c>
      <c r="D100" s="11" t="s">
        <v>108</v>
      </c>
      <c r="E100" s="11" t="s">
        <v>109</v>
      </c>
      <c r="F100" s="11" t="s">
        <v>16</v>
      </c>
      <c r="G100" s="13">
        <v>3</v>
      </c>
      <c r="H100" s="10">
        <v>196265860111</v>
      </c>
    </row>
    <row r="101" spans="1:8" x14ac:dyDescent="0.25">
      <c r="A101" s="11" t="s">
        <v>106</v>
      </c>
      <c r="B101" s="11" t="s">
        <v>107</v>
      </c>
      <c r="C101" s="11" t="s">
        <v>1184</v>
      </c>
      <c r="D101" s="11" t="s">
        <v>108</v>
      </c>
      <c r="E101" s="11" t="s">
        <v>109</v>
      </c>
      <c r="F101" s="11" t="s">
        <v>18</v>
      </c>
      <c r="G101" s="13">
        <v>2</v>
      </c>
      <c r="H101" s="10">
        <v>196265860135</v>
      </c>
    </row>
    <row r="102" spans="1:8" x14ac:dyDescent="0.25">
      <c r="A102" s="11" t="s">
        <v>106</v>
      </c>
      <c r="B102" s="11" t="s">
        <v>107</v>
      </c>
      <c r="C102" s="11" t="s">
        <v>1184</v>
      </c>
      <c r="D102" s="11" t="s">
        <v>108</v>
      </c>
      <c r="E102" s="11" t="s">
        <v>109</v>
      </c>
      <c r="F102" s="11" t="s">
        <v>19</v>
      </c>
      <c r="G102" s="13">
        <v>3</v>
      </c>
      <c r="H102" s="10">
        <v>196265860142</v>
      </c>
    </row>
    <row r="103" spans="1:8" x14ac:dyDescent="0.25">
      <c r="A103" s="11" t="s">
        <v>106</v>
      </c>
      <c r="B103" s="11" t="s">
        <v>107</v>
      </c>
      <c r="C103" s="11" t="s">
        <v>1184</v>
      </c>
      <c r="D103" s="11" t="s">
        <v>108</v>
      </c>
      <c r="E103" s="11" t="s">
        <v>109</v>
      </c>
      <c r="F103" s="11" t="s">
        <v>20</v>
      </c>
      <c r="G103" s="13">
        <v>1</v>
      </c>
      <c r="H103" s="10">
        <v>196265860159</v>
      </c>
    </row>
    <row r="104" spans="1:8" x14ac:dyDescent="0.25">
      <c r="A104" s="11" t="s">
        <v>106</v>
      </c>
      <c r="B104" s="11" t="s">
        <v>107</v>
      </c>
      <c r="C104" s="11" t="s">
        <v>1184</v>
      </c>
      <c r="D104" s="11" t="s">
        <v>108</v>
      </c>
      <c r="E104" s="11" t="s">
        <v>109</v>
      </c>
      <c r="F104" s="11" t="s">
        <v>21</v>
      </c>
      <c r="G104" s="13">
        <v>2</v>
      </c>
      <c r="H104" s="10">
        <v>196265860166</v>
      </c>
    </row>
    <row r="105" spans="1:8" x14ac:dyDescent="0.25">
      <c r="A105" s="11" t="s">
        <v>648</v>
      </c>
      <c r="B105" s="11" t="s">
        <v>649</v>
      </c>
      <c r="C105" s="11" t="s">
        <v>1182</v>
      </c>
      <c r="D105" s="11" t="s">
        <v>176</v>
      </c>
      <c r="E105" s="11" t="s">
        <v>177</v>
      </c>
      <c r="F105" s="11" t="s">
        <v>7</v>
      </c>
      <c r="G105" s="13">
        <v>1</v>
      </c>
      <c r="H105" s="10">
        <v>196265746439</v>
      </c>
    </row>
    <row r="106" spans="1:8" x14ac:dyDescent="0.25">
      <c r="A106" s="11" t="s">
        <v>648</v>
      </c>
      <c r="B106" s="11" t="s">
        <v>649</v>
      </c>
      <c r="C106" s="11" t="s">
        <v>1182</v>
      </c>
      <c r="D106" s="11" t="s">
        <v>176</v>
      </c>
      <c r="E106" s="11" t="s">
        <v>177</v>
      </c>
      <c r="F106" s="11" t="s">
        <v>3</v>
      </c>
      <c r="G106" s="13">
        <v>2</v>
      </c>
      <c r="H106" s="10">
        <v>196265746446</v>
      </c>
    </row>
    <row r="107" spans="1:8" x14ac:dyDescent="0.25">
      <c r="A107" s="11" t="s">
        <v>648</v>
      </c>
      <c r="B107" s="11" t="s">
        <v>649</v>
      </c>
      <c r="C107" s="11" t="s">
        <v>1182</v>
      </c>
      <c r="D107" s="11" t="s">
        <v>176</v>
      </c>
      <c r="E107" s="11" t="s">
        <v>177</v>
      </c>
      <c r="F107" s="11" t="s">
        <v>9</v>
      </c>
      <c r="G107" s="13">
        <v>0.99999999999998579</v>
      </c>
      <c r="H107" s="10">
        <v>196265746460</v>
      </c>
    </row>
    <row r="108" spans="1:8" x14ac:dyDescent="0.25">
      <c r="A108" s="11" t="s">
        <v>648</v>
      </c>
      <c r="B108" s="11" t="s">
        <v>649</v>
      </c>
      <c r="C108" s="11" t="s">
        <v>1182</v>
      </c>
      <c r="D108" s="11" t="s">
        <v>176</v>
      </c>
      <c r="E108" s="11" t="s">
        <v>177</v>
      </c>
      <c r="F108" s="11" t="s">
        <v>12</v>
      </c>
      <c r="G108" s="13">
        <v>3</v>
      </c>
      <c r="H108" s="10">
        <v>196265746415</v>
      </c>
    </row>
    <row r="109" spans="1:8" x14ac:dyDescent="0.25">
      <c r="A109" s="11" t="s">
        <v>648</v>
      </c>
      <c r="B109" s="11" t="s">
        <v>649</v>
      </c>
      <c r="C109" s="11" t="s">
        <v>1182</v>
      </c>
      <c r="D109" s="11" t="s">
        <v>652</v>
      </c>
      <c r="E109" s="11" t="s">
        <v>653</v>
      </c>
      <c r="F109" s="11" t="s">
        <v>8</v>
      </c>
      <c r="G109" s="13">
        <v>1</v>
      </c>
      <c r="H109" s="10">
        <v>196265746651</v>
      </c>
    </row>
    <row r="110" spans="1:8" x14ac:dyDescent="0.25">
      <c r="A110" s="11" t="s">
        <v>648</v>
      </c>
      <c r="B110" s="11" t="s">
        <v>649</v>
      </c>
      <c r="C110" s="11" t="s">
        <v>1182</v>
      </c>
      <c r="D110" s="11" t="s">
        <v>652</v>
      </c>
      <c r="E110" s="11" t="s">
        <v>653</v>
      </c>
      <c r="F110" s="11" t="s">
        <v>9</v>
      </c>
      <c r="G110" s="13">
        <v>3</v>
      </c>
      <c r="H110" s="10">
        <v>196265746668</v>
      </c>
    </row>
    <row r="111" spans="1:8" x14ac:dyDescent="0.25">
      <c r="A111" s="11" t="s">
        <v>648</v>
      </c>
      <c r="B111" s="11" t="s">
        <v>649</v>
      </c>
      <c r="C111" s="11" t="s">
        <v>1182</v>
      </c>
      <c r="D111" s="11" t="s">
        <v>652</v>
      </c>
      <c r="E111" s="11" t="s">
        <v>653</v>
      </c>
      <c r="F111" s="11" t="s">
        <v>4</v>
      </c>
      <c r="G111" s="13">
        <v>2</v>
      </c>
      <c r="H111" s="10">
        <v>196265746675</v>
      </c>
    </row>
    <row r="112" spans="1:8" x14ac:dyDescent="0.25">
      <c r="A112" s="11" t="s">
        <v>112</v>
      </c>
      <c r="B112" s="11" t="s">
        <v>113</v>
      </c>
      <c r="C112" s="11" t="s">
        <v>1184</v>
      </c>
      <c r="D112" s="11" t="s">
        <v>114</v>
      </c>
      <c r="E112" s="11" t="s">
        <v>115</v>
      </c>
      <c r="F112" s="11" t="s">
        <v>16</v>
      </c>
      <c r="G112" s="13">
        <v>7</v>
      </c>
      <c r="H112" s="10">
        <v>196265746798</v>
      </c>
    </row>
    <row r="113" spans="1:8" x14ac:dyDescent="0.25">
      <c r="A113" s="11" t="s">
        <v>112</v>
      </c>
      <c r="B113" s="11" t="s">
        <v>113</v>
      </c>
      <c r="C113" s="11" t="s">
        <v>1184</v>
      </c>
      <c r="D113" s="11" t="s">
        <v>114</v>
      </c>
      <c r="E113" s="11" t="s">
        <v>115</v>
      </c>
      <c r="F113" s="11" t="s">
        <v>17</v>
      </c>
      <c r="G113" s="13">
        <v>6</v>
      </c>
      <c r="H113" s="10">
        <v>196265746804</v>
      </c>
    </row>
    <row r="114" spans="1:8" x14ac:dyDescent="0.25">
      <c r="A114" s="11" t="s">
        <v>112</v>
      </c>
      <c r="B114" s="11" t="s">
        <v>113</v>
      </c>
      <c r="C114" s="11" t="s">
        <v>1184</v>
      </c>
      <c r="D114" s="11" t="s">
        <v>114</v>
      </c>
      <c r="E114" s="11" t="s">
        <v>115</v>
      </c>
      <c r="F114" s="11" t="s">
        <v>18</v>
      </c>
      <c r="G114" s="13">
        <v>5</v>
      </c>
      <c r="H114" s="10">
        <v>196265746811</v>
      </c>
    </row>
    <row r="115" spans="1:8" x14ac:dyDescent="0.25">
      <c r="A115" s="11" t="s">
        <v>112</v>
      </c>
      <c r="B115" s="11" t="s">
        <v>113</v>
      </c>
      <c r="C115" s="11" t="s">
        <v>1184</v>
      </c>
      <c r="D115" s="11" t="s">
        <v>114</v>
      </c>
      <c r="E115" s="11" t="s">
        <v>115</v>
      </c>
      <c r="F115" s="11" t="s">
        <v>19</v>
      </c>
      <c r="G115" s="13">
        <v>8</v>
      </c>
      <c r="H115" s="10">
        <v>196265746828</v>
      </c>
    </row>
    <row r="116" spans="1:8" x14ac:dyDescent="0.25">
      <c r="A116" s="11" t="s">
        <v>112</v>
      </c>
      <c r="B116" s="11" t="s">
        <v>113</v>
      </c>
      <c r="C116" s="11" t="s">
        <v>1184</v>
      </c>
      <c r="D116" s="11" t="s">
        <v>114</v>
      </c>
      <c r="E116" s="11" t="s">
        <v>115</v>
      </c>
      <c r="F116" s="11" t="s">
        <v>20</v>
      </c>
      <c r="G116" s="13">
        <v>8</v>
      </c>
      <c r="H116" s="10">
        <v>196265746835</v>
      </c>
    </row>
    <row r="117" spans="1:8" x14ac:dyDescent="0.25">
      <c r="A117" s="11" t="s">
        <v>112</v>
      </c>
      <c r="B117" s="11" t="s">
        <v>113</v>
      </c>
      <c r="C117" s="11" t="s">
        <v>1184</v>
      </c>
      <c r="D117" s="11" t="s">
        <v>114</v>
      </c>
      <c r="E117" s="11" t="s">
        <v>115</v>
      </c>
      <c r="F117" s="11" t="s">
        <v>21</v>
      </c>
      <c r="G117" s="13">
        <v>6</v>
      </c>
      <c r="H117" s="10">
        <v>196265746842</v>
      </c>
    </row>
    <row r="118" spans="1:8" x14ac:dyDescent="0.25">
      <c r="A118" s="11" t="s">
        <v>112</v>
      </c>
      <c r="B118" s="11" t="s">
        <v>113</v>
      </c>
      <c r="C118" s="11" t="s">
        <v>1184</v>
      </c>
      <c r="D118" s="11" t="s">
        <v>114</v>
      </c>
      <c r="E118" s="11" t="s">
        <v>115</v>
      </c>
      <c r="F118" s="11" t="s">
        <v>22</v>
      </c>
      <c r="G118" s="13">
        <v>7</v>
      </c>
      <c r="H118" s="10">
        <v>196265746781</v>
      </c>
    </row>
    <row r="119" spans="1:8" x14ac:dyDescent="0.25">
      <c r="A119" s="11" t="s">
        <v>112</v>
      </c>
      <c r="B119" s="11" t="s">
        <v>113</v>
      </c>
      <c r="C119" s="11" t="s">
        <v>1184</v>
      </c>
      <c r="D119" s="11" t="s">
        <v>118</v>
      </c>
      <c r="E119" s="11" t="s">
        <v>119</v>
      </c>
      <c r="F119" s="11" t="s">
        <v>16</v>
      </c>
      <c r="G119" s="13">
        <v>2</v>
      </c>
      <c r="H119" s="10">
        <v>196265823062</v>
      </c>
    </row>
    <row r="120" spans="1:8" x14ac:dyDescent="0.25">
      <c r="A120" s="11" t="s">
        <v>112</v>
      </c>
      <c r="B120" s="11" t="s">
        <v>113</v>
      </c>
      <c r="C120" s="11" t="s">
        <v>1184</v>
      </c>
      <c r="D120" s="11" t="s">
        <v>118</v>
      </c>
      <c r="E120" s="11" t="s">
        <v>119</v>
      </c>
      <c r="F120" s="11" t="s">
        <v>17</v>
      </c>
      <c r="G120" s="13">
        <v>5</v>
      </c>
      <c r="H120" s="10">
        <v>196265823079</v>
      </c>
    </row>
    <row r="121" spans="1:8" x14ac:dyDescent="0.25">
      <c r="A121" s="11" t="s">
        <v>112</v>
      </c>
      <c r="B121" s="11" t="s">
        <v>113</v>
      </c>
      <c r="C121" s="11" t="s">
        <v>1184</v>
      </c>
      <c r="D121" s="11" t="s">
        <v>118</v>
      </c>
      <c r="E121" s="11" t="s">
        <v>119</v>
      </c>
      <c r="F121" s="11" t="s">
        <v>18</v>
      </c>
      <c r="G121" s="13">
        <v>2</v>
      </c>
      <c r="H121" s="10">
        <v>196265823086</v>
      </c>
    </row>
    <row r="122" spans="1:8" x14ac:dyDescent="0.25">
      <c r="A122" s="11" t="s">
        <v>112</v>
      </c>
      <c r="B122" s="11" t="s">
        <v>113</v>
      </c>
      <c r="C122" s="11" t="s">
        <v>1184</v>
      </c>
      <c r="D122" s="11" t="s">
        <v>118</v>
      </c>
      <c r="E122" s="11" t="s">
        <v>119</v>
      </c>
      <c r="F122" s="11" t="s">
        <v>19</v>
      </c>
      <c r="G122" s="13">
        <v>5</v>
      </c>
      <c r="H122" s="10">
        <v>196265823093</v>
      </c>
    </row>
    <row r="123" spans="1:8" x14ac:dyDescent="0.25">
      <c r="A123" s="11" t="s">
        <v>112</v>
      </c>
      <c r="B123" s="11" t="s">
        <v>113</v>
      </c>
      <c r="C123" s="11" t="s">
        <v>1184</v>
      </c>
      <c r="D123" s="11" t="s">
        <v>118</v>
      </c>
      <c r="E123" s="11" t="s">
        <v>119</v>
      </c>
      <c r="F123" s="11" t="s">
        <v>20</v>
      </c>
      <c r="G123" s="13">
        <v>4</v>
      </c>
      <c r="H123" s="10">
        <v>196265823109</v>
      </c>
    </row>
    <row r="124" spans="1:8" x14ac:dyDescent="0.25">
      <c r="A124" s="11" t="s">
        <v>112</v>
      </c>
      <c r="B124" s="11" t="s">
        <v>113</v>
      </c>
      <c r="C124" s="11" t="s">
        <v>1184</v>
      </c>
      <c r="D124" s="11" t="s">
        <v>118</v>
      </c>
      <c r="E124" s="11" t="s">
        <v>119</v>
      </c>
      <c r="F124" s="11" t="s">
        <v>21</v>
      </c>
      <c r="G124" s="13">
        <v>6</v>
      </c>
      <c r="H124" s="10">
        <v>196265823116</v>
      </c>
    </row>
    <row r="125" spans="1:8" x14ac:dyDescent="0.25">
      <c r="A125" s="11" t="s">
        <v>112</v>
      </c>
      <c r="B125" s="11" t="s">
        <v>113</v>
      </c>
      <c r="C125" s="11" t="s">
        <v>1184</v>
      </c>
      <c r="D125" s="11" t="s">
        <v>118</v>
      </c>
      <c r="E125" s="11" t="s">
        <v>119</v>
      </c>
      <c r="F125" s="11" t="s">
        <v>22</v>
      </c>
      <c r="G125" s="13">
        <v>5</v>
      </c>
      <c r="H125" s="10">
        <v>196265823055</v>
      </c>
    </row>
    <row r="126" spans="1:8" x14ac:dyDescent="0.25">
      <c r="A126" s="11" t="s">
        <v>122</v>
      </c>
      <c r="B126" s="11" t="s">
        <v>123</v>
      </c>
      <c r="C126" s="11" t="s">
        <v>1184</v>
      </c>
      <c r="D126" s="11" t="s">
        <v>124</v>
      </c>
      <c r="E126" s="11" t="s">
        <v>125</v>
      </c>
      <c r="F126" s="11" t="s">
        <v>16</v>
      </c>
      <c r="G126" s="13">
        <v>5</v>
      </c>
      <c r="H126" s="10">
        <v>196265549597</v>
      </c>
    </row>
    <row r="127" spans="1:8" x14ac:dyDescent="0.25">
      <c r="A127" s="11" t="s">
        <v>122</v>
      </c>
      <c r="B127" s="11" t="s">
        <v>123</v>
      </c>
      <c r="C127" s="11" t="s">
        <v>1184</v>
      </c>
      <c r="D127" s="11" t="s">
        <v>124</v>
      </c>
      <c r="E127" s="11" t="s">
        <v>125</v>
      </c>
      <c r="F127" s="11" t="s">
        <v>21</v>
      </c>
      <c r="G127" s="13">
        <v>1</v>
      </c>
      <c r="H127" s="10">
        <v>196265549849</v>
      </c>
    </row>
    <row r="128" spans="1:8" x14ac:dyDescent="0.25">
      <c r="A128" s="11" t="s">
        <v>122</v>
      </c>
      <c r="B128" s="11" t="s">
        <v>123</v>
      </c>
      <c r="C128" s="11" t="s">
        <v>1184</v>
      </c>
      <c r="D128" s="11" t="s">
        <v>124</v>
      </c>
      <c r="E128" s="11" t="s">
        <v>125</v>
      </c>
      <c r="F128" s="11" t="s">
        <v>22</v>
      </c>
      <c r="G128" s="13">
        <v>4</v>
      </c>
      <c r="H128" s="10">
        <v>196265549580</v>
      </c>
    </row>
    <row r="129" spans="1:8" x14ac:dyDescent="0.25">
      <c r="A129" s="11" t="s">
        <v>128</v>
      </c>
      <c r="B129" s="11" t="s">
        <v>129</v>
      </c>
      <c r="C129" s="11" t="s">
        <v>1184</v>
      </c>
      <c r="D129" s="11" t="s">
        <v>130</v>
      </c>
      <c r="E129" s="11" t="s">
        <v>131</v>
      </c>
      <c r="F129" s="11" t="s">
        <v>23</v>
      </c>
      <c r="G129" s="13">
        <v>1</v>
      </c>
      <c r="H129" s="10">
        <v>196265875917</v>
      </c>
    </row>
    <row r="130" spans="1:8" x14ac:dyDescent="0.25">
      <c r="A130" s="11" t="s">
        <v>128</v>
      </c>
      <c r="B130" s="11" t="s">
        <v>129</v>
      </c>
      <c r="C130" s="11" t="s">
        <v>1184</v>
      </c>
      <c r="D130" s="11" t="s">
        <v>130</v>
      </c>
      <c r="E130" s="11" t="s">
        <v>131</v>
      </c>
      <c r="F130" s="11" t="s">
        <v>26</v>
      </c>
      <c r="G130" s="13">
        <v>1</v>
      </c>
      <c r="H130" s="10">
        <v>196265875948</v>
      </c>
    </row>
    <row r="131" spans="1:8" x14ac:dyDescent="0.25">
      <c r="A131" s="11" t="s">
        <v>134</v>
      </c>
      <c r="B131" s="11" t="s">
        <v>135</v>
      </c>
      <c r="C131" s="11" t="s">
        <v>1184</v>
      </c>
      <c r="D131" s="11" t="s">
        <v>136</v>
      </c>
      <c r="E131" s="11" t="s">
        <v>137</v>
      </c>
      <c r="F131" s="11" t="s">
        <v>16</v>
      </c>
      <c r="G131" s="13">
        <v>3</v>
      </c>
      <c r="H131" s="10">
        <v>196265550425</v>
      </c>
    </row>
    <row r="132" spans="1:8" x14ac:dyDescent="0.25">
      <c r="A132" s="11" t="s">
        <v>134</v>
      </c>
      <c r="B132" s="11" t="s">
        <v>135</v>
      </c>
      <c r="C132" s="11" t="s">
        <v>1184</v>
      </c>
      <c r="D132" s="11" t="s">
        <v>136</v>
      </c>
      <c r="E132" s="11" t="s">
        <v>137</v>
      </c>
      <c r="F132" s="11" t="s">
        <v>17</v>
      </c>
      <c r="G132" s="13">
        <v>2</v>
      </c>
      <c r="H132" s="10">
        <v>196265550432</v>
      </c>
    </row>
    <row r="133" spans="1:8" x14ac:dyDescent="0.25">
      <c r="A133" s="11" t="s">
        <v>134</v>
      </c>
      <c r="B133" s="11" t="s">
        <v>135</v>
      </c>
      <c r="C133" s="11" t="s">
        <v>1184</v>
      </c>
      <c r="D133" s="11" t="s">
        <v>136</v>
      </c>
      <c r="E133" s="11" t="s">
        <v>137</v>
      </c>
      <c r="F133" s="11" t="s">
        <v>18</v>
      </c>
      <c r="G133" s="13">
        <v>2</v>
      </c>
      <c r="H133" s="10">
        <v>196265550449</v>
      </c>
    </row>
    <row r="134" spans="1:8" x14ac:dyDescent="0.25">
      <c r="A134" s="11" t="s">
        <v>134</v>
      </c>
      <c r="B134" s="11" t="s">
        <v>135</v>
      </c>
      <c r="C134" s="11" t="s">
        <v>1184</v>
      </c>
      <c r="D134" s="11" t="s">
        <v>136</v>
      </c>
      <c r="E134" s="11" t="s">
        <v>137</v>
      </c>
      <c r="F134" s="11" t="s">
        <v>20</v>
      </c>
      <c r="G134" s="13">
        <v>3</v>
      </c>
      <c r="H134" s="10">
        <v>196265550463</v>
      </c>
    </row>
    <row r="135" spans="1:8" x14ac:dyDescent="0.25">
      <c r="A135" s="11" t="s">
        <v>134</v>
      </c>
      <c r="B135" s="11" t="s">
        <v>135</v>
      </c>
      <c r="C135" s="11" t="s">
        <v>1184</v>
      </c>
      <c r="D135" s="11" t="s">
        <v>136</v>
      </c>
      <c r="E135" s="11" t="s">
        <v>137</v>
      </c>
      <c r="F135" s="11" t="s">
        <v>21</v>
      </c>
      <c r="G135" s="13">
        <v>3</v>
      </c>
      <c r="H135" s="10">
        <v>196265550470</v>
      </c>
    </row>
    <row r="136" spans="1:8" x14ac:dyDescent="0.25">
      <c r="A136" s="11" t="s">
        <v>134</v>
      </c>
      <c r="B136" s="11" t="s">
        <v>135</v>
      </c>
      <c r="C136" s="11" t="s">
        <v>1184</v>
      </c>
      <c r="D136" s="11" t="s">
        <v>136</v>
      </c>
      <c r="E136" s="11" t="s">
        <v>137</v>
      </c>
      <c r="F136" s="11" t="s">
        <v>22</v>
      </c>
      <c r="G136" s="13">
        <v>1</v>
      </c>
      <c r="H136" s="10">
        <v>196265550418</v>
      </c>
    </row>
    <row r="137" spans="1:8" x14ac:dyDescent="0.25">
      <c r="A137" s="11" t="s">
        <v>140</v>
      </c>
      <c r="B137" s="11" t="s">
        <v>141</v>
      </c>
      <c r="C137" s="11" t="s">
        <v>1184</v>
      </c>
      <c r="D137" s="11" t="s">
        <v>136</v>
      </c>
      <c r="E137" s="11" t="s">
        <v>137</v>
      </c>
      <c r="F137" s="11" t="s">
        <v>24</v>
      </c>
      <c r="G137" s="13">
        <v>3</v>
      </c>
      <c r="H137" s="10">
        <v>196265551279</v>
      </c>
    </row>
    <row r="138" spans="1:8" x14ac:dyDescent="0.25">
      <c r="A138" s="11" t="s">
        <v>144</v>
      </c>
      <c r="B138" s="11" t="s">
        <v>145</v>
      </c>
      <c r="C138" s="11" t="s">
        <v>1184</v>
      </c>
      <c r="D138" s="11" t="s">
        <v>146</v>
      </c>
      <c r="E138" s="11" t="s">
        <v>147</v>
      </c>
      <c r="F138" s="11" t="s">
        <v>16</v>
      </c>
      <c r="G138" s="13">
        <v>1</v>
      </c>
      <c r="H138" s="10">
        <v>196265747238</v>
      </c>
    </row>
    <row r="139" spans="1:8" x14ac:dyDescent="0.25">
      <c r="A139" s="11" t="s">
        <v>144</v>
      </c>
      <c r="B139" s="11" t="s">
        <v>145</v>
      </c>
      <c r="C139" s="11" t="s">
        <v>1184</v>
      </c>
      <c r="D139" s="11" t="s">
        <v>146</v>
      </c>
      <c r="E139" s="11" t="s">
        <v>147</v>
      </c>
      <c r="F139" s="11" t="s">
        <v>17</v>
      </c>
      <c r="G139" s="13">
        <v>1</v>
      </c>
      <c r="H139" s="10">
        <v>196265747245</v>
      </c>
    </row>
    <row r="140" spans="1:8" x14ac:dyDescent="0.25">
      <c r="A140" s="11" t="s">
        <v>144</v>
      </c>
      <c r="B140" s="11" t="s">
        <v>145</v>
      </c>
      <c r="C140" s="11" t="s">
        <v>1184</v>
      </c>
      <c r="D140" s="11" t="s">
        <v>150</v>
      </c>
      <c r="E140" s="11" t="s">
        <v>151</v>
      </c>
      <c r="F140" s="11" t="s">
        <v>16</v>
      </c>
      <c r="G140" s="13">
        <v>1</v>
      </c>
      <c r="H140" s="10">
        <v>196265747306</v>
      </c>
    </row>
    <row r="141" spans="1:8" x14ac:dyDescent="0.25">
      <c r="A141" s="11" t="s">
        <v>144</v>
      </c>
      <c r="B141" s="11" t="s">
        <v>145</v>
      </c>
      <c r="C141" s="11" t="s">
        <v>1184</v>
      </c>
      <c r="D141" s="11" t="s">
        <v>150</v>
      </c>
      <c r="E141" s="11" t="s">
        <v>151</v>
      </c>
      <c r="F141" s="11" t="s">
        <v>17</v>
      </c>
      <c r="G141" s="13">
        <v>1</v>
      </c>
      <c r="H141" s="10">
        <v>196265747313</v>
      </c>
    </row>
    <row r="142" spans="1:8" x14ac:dyDescent="0.25">
      <c r="A142" s="11" t="s">
        <v>144</v>
      </c>
      <c r="B142" s="11" t="s">
        <v>145</v>
      </c>
      <c r="C142" s="11" t="s">
        <v>1184</v>
      </c>
      <c r="D142" s="11" t="s">
        <v>150</v>
      </c>
      <c r="E142" s="11" t="s">
        <v>151</v>
      </c>
      <c r="F142" s="11" t="s">
        <v>18</v>
      </c>
      <c r="G142" s="13">
        <v>1</v>
      </c>
      <c r="H142" s="10">
        <v>196265747320</v>
      </c>
    </row>
    <row r="143" spans="1:8" x14ac:dyDescent="0.25">
      <c r="A143" s="11" t="s">
        <v>144</v>
      </c>
      <c r="B143" s="11" t="s">
        <v>145</v>
      </c>
      <c r="C143" s="11" t="s">
        <v>1184</v>
      </c>
      <c r="D143" s="11" t="s">
        <v>150</v>
      </c>
      <c r="E143" s="11" t="s">
        <v>151</v>
      </c>
      <c r="F143" s="11" t="s">
        <v>19</v>
      </c>
      <c r="G143" s="13">
        <v>3</v>
      </c>
      <c r="H143" s="10">
        <v>196265747337</v>
      </c>
    </row>
    <row r="144" spans="1:8" x14ac:dyDescent="0.25">
      <c r="A144" s="11" t="s">
        <v>144</v>
      </c>
      <c r="B144" s="11" t="s">
        <v>145</v>
      </c>
      <c r="C144" s="11" t="s">
        <v>1184</v>
      </c>
      <c r="D144" s="11" t="s">
        <v>150</v>
      </c>
      <c r="E144" s="11" t="s">
        <v>151</v>
      </c>
      <c r="F144" s="11" t="s">
        <v>20</v>
      </c>
      <c r="G144" s="13">
        <v>2</v>
      </c>
      <c r="H144" s="10">
        <v>196265747344</v>
      </c>
    </row>
    <row r="145" spans="1:8" x14ac:dyDescent="0.25">
      <c r="A145" s="11" t="s">
        <v>144</v>
      </c>
      <c r="B145" s="11" t="s">
        <v>145</v>
      </c>
      <c r="C145" s="11" t="s">
        <v>1184</v>
      </c>
      <c r="D145" s="11" t="s">
        <v>150</v>
      </c>
      <c r="E145" s="11" t="s">
        <v>151</v>
      </c>
      <c r="F145" s="11" t="s">
        <v>21</v>
      </c>
      <c r="G145" s="13">
        <v>3</v>
      </c>
      <c r="H145" s="10">
        <v>196265747351</v>
      </c>
    </row>
    <row r="146" spans="1:8" x14ac:dyDescent="0.25">
      <c r="A146" s="11" t="s">
        <v>144</v>
      </c>
      <c r="B146" s="11" t="s">
        <v>145</v>
      </c>
      <c r="C146" s="11" t="s">
        <v>1184</v>
      </c>
      <c r="D146" s="11" t="s">
        <v>150</v>
      </c>
      <c r="E146" s="11" t="s">
        <v>151</v>
      </c>
      <c r="F146" s="11" t="s">
        <v>22</v>
      </c>
      <c r="G146" s="13">
        <v>3</v>
      </c>
      <c r="H146" s="10">
        <v>196265747290</v>
      </c>
    </row>
    <row r="147" spans="1:8" x14ac:dyDescent="0.25">
      <c r="A147" s="11" t="s">
        <v>154</v>
      </c>
      <c r="B147" s="11" t="s">
        <v>155</v>
      </c>
      <c r="C147" s="11" t="s">
        <v>1184</v>
      </c>
      <c r="D147" s="11" t="s">
        <v>146</v>
      </c>
      <c r="E147" s="11" t="s">
        <v>147</v>
      </c>
      <c r="F147" s="11" t="s">
        <v>23</v>
      </c>
      <c r="G147" s="13">
        <v>2</v>
      </c>
      <c r="H147" s="10">
        <v>196265747368</v>
      </c>
    </row>
    <row r="148" spans="1:8" x14ac:dyDescent="0.25">
      <c r="A148" s="11" t="s">
        <v>154</v>
      </c>
      <c r="B148" s="11" t="s">
        <v>155</v>
      </c>
      <c r="C148" s="11" t="s">
        <v>1184</v>
      </c>
      <c r="D148" s="11" t="s">
        <v>146</v>
      </c>
      <c r="E148" s="11" t="s">
        <v>147</v>
      </c>
      <c r="F148" s="11" t="s">
        <v>24</v>
      </c>
      <c r="G148" s="13">
        <v>2</v>
      </c>
      <c r="H148" s="10">
        <v>196265747375</v>
      </c>
    </row>
    <row r="149" spans="1:8" x14ac:dyDescent="0.25">
      <c r="A149" s="11" t="s">
        <v>154</v>
      </c>
      <c r="B149" s="11" t="s">
        <v>155</v>
      </c>
      <c r="C149" s="11" t="s">
        <v>1184</v>
      </c>
      <c r="D149" s="11" t="s">
        <v>146</v>
      </c>
      <c r="E149" s="11" t="s">
        <v>147</v>
      </c>
      <c r="F149" s="11" t="s">
        <v>25</v>
      </c>
      <c r="G149" s="13">
        <v>2</v>
      </c>
      <c r="H149" s="10">
        <v>196265747382</v>
      </c>
    </row>
    <row r="150" spans="1:8" x14ac:dyDescent="0.25">
      <c r="A150" s="11" t="s">
        <v>154</v>
      </c>
      <c r="B150" s="11" t="s">
        <v>155</v>
      </c>
      <c r="C150" s="11" t="s">
        <v>1184</v>
      </c>
      <c r="D150" s="11" t="s">
        <v>146</v>
      </c>
      <c r="E150" s="11" t="s">
        <v>147</v>
      </c>
      <c r="F150" s="11" t="s">
        <v>26</v>
      </c>
      <c r="G150" s="13">
        <v>2</v>
      </c>
      <c r="H150" s="10">
        <v>196265747399</v>
      </c>
    </row>
    <row r="151" spans="1:8" x14ac:dyDescent="0.25">
      <c r="A151" s="11" t="s">
        <v>154</v>
      </c>
      <c r="B151" s="11" t="s">
        <v>155</v>
      </c>
      <c r="C151" s="11" t="s">
        <v>1184</v>
      </c>
      <c r="D151" s="11" t="s">
        <v>150</v>
      </c>
      <c r="E151" s="11" t="s">
        <v>151</v>
      </c>
      <c r="F151" s="11" t="s">
        <v>23</v>
      </c>
      <c r="G151" s="13">
        <v>1</v>
      </c>
      <c r="H151" s="10">
        <v>196265747450</v>
      </c>
    </row>
    <row r="152" spans="1:8" x14ac:dyDescent="0.25">
      <c r="A152" s="11" t="s">
        <v>154</v>
      </c>
      <c r="B152" s="11" t="s">
        <v>155</v>
      </c>
      <c r="C152" s="11" t="s">
        <v>1184</v>
      </c>
      <c r="D152" s="11" t="s">
        <v>150</v>
      </c>
      <c r="E152" s="11" t="s">
        <v>151</v>
      </c>
      <c r="F152" s="11" t="s">
        <v>24</v>
      </c>
      <c r="G152" s="13">
        <v>1</v>
      </c>
      <c r="H152" s="10">
        <v>196265747467</v>
      </c>
    </row>
    <row r="153" spans="1:8" x14ac:dyDescent="0.25">
      <c r="A153" s="11" t="s">
        <v>154</v>
      </c>
      <c r="B153" s="11" t="s">
        <v>155</v>
      </c>
      <c r="C153" s="11" t="s">
        <v>1184</v>
      </c>
      <c r="D153" s="11" t="s">
        <v>150</v>
      </c>
      <c r="E153" s="11" t="s">
        <v>151</v>
      </c>
      <c r="F153" s="11" t="s">
        <v>28</v>
      </c>
      <c r="G153" s="13">
        <v>1</v>
      </c>
      <c r="H153" s="10">
        <v>196265747504</v>
      </c>
    </row>
    <row r="154" spans="1:8" x14ac:dyDescent="0.25">
      <c r="A154" s="11" t="s">
        <v>160</v>
      </c>
      <c r="B154" s="11" t="s">
        <v>161</v>
      </c>
      <c r="C154" s="11" t="s">
        <v>1184</v>
      </c>
      <c r="D154" s="11" t="s">
        <v>162</v>
      </c>
      <c r="E154" s="11" t="s">
        <v>163</v>
      </c>
      <c r="F154" s="11" t="s">
        <v>16</v>
      </c>
      <c r="G154" s="13">
        <v>3</v>
      </c>
      <c r="H154" s="10">
        <v>196265747559</v>
      </c>
    </row>
    <row r="155" spans="1:8" x14ac:dyDescent="0.25">
      <c r="A155" s="11" t="s">
        <v>160</v>
      </c>
      <c r="B155" s="11" t="s">
        <v>161</v>
      </c>
      <c r="C155" s="11" t="s">
        <v>1184</v>
      </c>
      <c r="D155" s="11" t="s">
        <v>162</v>
      </c>
      <c r="E155" s="11" t="s">
        <v>163</v>
      </c>
      <c r="F155" s="11" t="s">
        <v>18</v>
      </c>
      <c r="G155" s="13">
        <v>1</v>
      </c>
      <c r="H155" s="10">
        <v>196265747573</v>
      </c>
    </row>
    <row r="156" spans="1:8" x14ac:dyDescent="0.25">
      <c r="A156" s="11" t="s">
        <v>160</v>
      </c>
      <c r="B156" s="11" t="s">
        <v>161</v>
      </c>
      <c r="C156" s="11" t="s">
        <v>1184</v>
      </c>
      <c r="D156" s="11" t="s">
        <v>162</v>
      </c>
      <c r="E156" s="11" t="s">
        <v>163</v>
      </c>
      <c r="F156" s="11" t="s">
        <v>19</v>
      </c>
      <c r="G156" s="13">
        <v>1</v>
      </c>
      <c r="H156" s="10">
        <v>196265747580</v>
      </c>
    </row>
    <row r="157" spans="1:8" x14ac:dyDescent="0.25">
      <c r="A157" s="11" t="s">
        <v>160</v>
      </c>
      <c r="B157" s="11" t="s">
        <v>161</v>
      </c>
      <c r="C157" s="11" t="s">
        <v>1184</v>
      </c>
      <c r="D157" s="11" t="s">
        <v>162</v>
      </c>
      <c r="E157" s="11" t="s">
        <v>163</v>
      </c>
      <c r="F157" s="11" t="s">
        <v>20</v>
      </c>
      <c r="G157" s="13">
        <v>5</v>
      </c>
      <c r="H157" s="10">
        <v>196265747597</v>
      </c>
    </row>
    <row r="158" spans="1:8" x14ac:dyDescent="0.25">
      <c r="A158" s="11" t="s">
        <v>166</v>
      </c>
      <c r="B158" s="11" t="s">
        <v>167</v>
      </c>
      <c r="C158" s="11" t="s">
        <v>1184</v>
      </c>
      <c r="D158" s="11" t="s">
        <v>162</v>
      </c>
      <c r="E158" s="11" t="s">
        <v>163</v>
      </c>
      <c r="F158" s="11" t="s">
        <v>27</v>
      </c>
      <c r="G158" s="13">
        <v>1</v>
      </c>
      <c r="H158" s="10">
        <v>196265747658</v>
      </c>
    </row>
    <row r="159" spans="1:8" x14ac:dyDescent="0.25">
      <c r="A159" s="11" t="s">
        <v>170</v>
      </c>
      <c r="B159" s="11" t="s">
        <v>171</v>
      </c>
      <c r="C159" s="11" t="s">
        <v>1184</v>
      </c>
      <c r="D159" s="11" t="s">
        <v>118</v>
      </c>
      <c r="E159" s="11" t="s">
        <v>119</v>
      </c>
      <c r="F159" s="11" t="s">
        <v>24</v>
      </c>
      <c r="G159" s="13">
        <v>7</v>
      </c>
      <c r="H159" s="10">
        <v>196265823130</v>
      </c>
    </row>
    <row r="160" spans="1:8" x14ac:dyDescent="0.25">
      <c r="A160" s="11" t="s">
        <v>170</v>
      </c>
      <c r="B160" s="11" t="s">
        <v>171</v>
      </c>
      <c r="C160" s="11" t="s">
        <v>1184</v>
      </c>
      <c r="D160" s="11" t="s">
        <v>118</v>
      </c>
      <c r="E160" s="11" t="s">
        <v>119</v>
      </c>
      <c r="F160" s="11" t="s">
        <v>25</v>
      </c>
      <c r="G160" s="13">
        <v>1</v>
      </c>
      <c r="H160" s="10">
        <v>196265823147</v>
      </c>
    </row>
    <row r="161" spans="1:8" x14ac:dyDescent="0.25">
      <c r="A161" s="11" t="s">
        <v>174</v>
      </c>
      <c r="B161" s="11" t="s">
        <v>175</v>
      </c>
      <c r="C161" s="11" t="s">
        <v>1184</v>
      </c>
      <c r="D161" s="11" t="s">
        <v>176</v>
      </c>
      <c r="E161" s="11" t="s">
        <v>177</v>
      </c>
      <c r="F161" s="11" t="s">
        <v>16</v>
      </c>
      <c r="G161" s="13">
        <v>4</v>
      </c>
      <c r="H161" s="10">
        <v>196265217793</v>
      </c>
    </row>
    <row r="162" spans="1:8" x14ac:dyDescent="0.25">
      <c r="A162" s="11" t="s">
        <v>174</v>
      </c>
      <c r="B162" s="11" t="s">
        <v>175</v>
      </c>
      <c r="C162" s="11" t="s">
        <v>1184</v>
      </c>
      <c r="D162" s="11" t="s">
        <v>176</v>
      </c>
      <c r="E162" s="11" t="s">
        <v>177</v>
      </c>
      <c r="F162" s="11" t="s">
        <v>17</v>
      </c>
      <c r="G162" s="13">
        <v>4</v>
      </c>
      <c r="H162" s="10">
        <v>196265217809</v>
      </c>
    </row>
    <row r="163" spans="1:8" x14ac:dyDescent="0.25">
      <c r="A163" s="11" t="s">
        <v>174</v>
      </c>
      <c r="B163" s="11" t="s">
        <v>175</v>
      </c>
      <c r="C163" s="11" t="s">
        <v>1184</v>
      </c>
      <c r="D163" s="11" t="s">
        <v>176</v>
      </c>
      <c r="E163" s="11" t="s">
        <v>177</v>
      </c>
      <c r="F163" s="11" t="s">
        <v>18</v>
      </c>
      <c r="G163" s="13">
        <v>2</v>
      </c>
      <c r="H163" s="10">
        <v>196265217816</v>
      </c>
    </row>
    <row r="164" spans="1:8" x14ac:dyDescent="0.25">
      <c r="A164" s="11" t="s">
        <v>174</v>
      </c>
      <c r="B164" s="11" t="s">
        <v>175</v>
      </c>
      <c r="C164" s="11" t="s">
        <v>1184</v>
      </c>
      <c r="D164" s="11" t="s">
        <v>176</v>
      </c>
      <c r="E164" s="11" t="s">
        <v>177</v>
      </c>
      <c r="F164" s="11" t="s">
        <v>19</v>
      </c>
      <c r="G164" s="13">
        <v>2.999999999999972</v>
      </c>
      <c r="H164" s="10">
        <v>196265217823</v>
      </c>
    </row>
    <row r="165" spans="1:8" x14ac:dyDescent="0.25">
      <c r="A165" s="11" t="s">
        <v>174</v>
      </c>
      <c r="B165" s="11" t="s">
        <v>175</v>
      </c>
      <c r="C165" s="11" t="s">
        <v>1184</v>
      </c>
      <c r="D165" s="11" t="s">
        <v>176</v>
      </c>
      <c r="E165" s="11" t="s">
        <v>177</v>
      </c>
      <c r="F165" s="11" t="s">
        <v>20</v>
      </c>
      <c r="G165" s="13">
        <v>2</v>
      </c>
      <c r="H165" s="10">
        <v>196265217830</v>
      </c>
    </row>
    <row r="166" spans="1:8" x14ac:dyDescent="0.25">
      <c r="A166" s="11" t="s">
        <v>174</v>
      </c>
      <c r="B166" s="11" t="s">
        <v>175</v>
      </c>
      <c r="C166" s="11" t="s">
        <v>1184</v>
      </c>
      <c r="D166" s="11" t="s">
        <v>176</v>
      </c>
      <c r="E166" s="11" t="s">
        <v>177</v>
      </c>
      <c r="F166" s="11" t="s">
        <v>21</v>
      </c>
      <c r="G166" s="13">
        <v>1</v>
      </c>
      <c r="H166" s="10">
        <v>196265217847</v>
      </c>
    </row>
    <row r="167" spans="1:8" x14ac:dyDescent="0.25">
      <c r="A167" s="11" t="s">
        <v>174</v>
      </c>
      <c r="B167" s="11" t="s">
        <v>175</v>
      </c>
      <c r="C167" s="11" t="s">
        <v>1184</v>
      </c>
      <c r="D167" s="11" t="s">
        <v>176</v>
      </c>
      <c r="E167" s="11" t="s">
        <v>177</v>
      </c>
      <c r="F167" s="11" t="s">
        <v>22</v>
      </c>
      <c r="G167" s="13">
        <v>2</v>
      </c>
      <c r="H167" s="10">
        <v>196265217786</v>
      </c>
    </row>
    <row r="168" spans="1:8" x14ac:dyDescent="0.25">
      <c r="A168" s="11" t="s">
        <v>174</v>
      </c>
      <c r="B168" s="11" t="s">
        <v>175</v>
      </c>
      <c r="C168" s="11" t="s">
        <v>1184</v>
      </c>
      <c r="D168" s="11" t="s">
        <v>188</v>
      </c>
      <c r="E168" s="11" t="s">
        <v>189</v>
      </c>
      <c r="F168" s="11" t="s">
        <v>17</v>
      </c>
      <c r="G168" s="13">
        <v>1</v>
      </c>
      <c r="H168" s="10">
        <v>196265651078</v>
      </c>
    </row>
    <row r="169" spans="1:8" x14ac:dyDescent="0.25">
      <c r="A169" s="11" t="s">
        <v>174</v>
      </c>
      <c r="B169" s="11" t="s">
        <v>175</v>
      </c>
      <c r="C169" s="11" t="s">
        <v>1184</v>
      </c>
      <c r="D169" s="11" t="s">
        <v>188</v>
      </c>
      <c r="E169" s="11" t="s">
        <v>189</v>
      </c>
      <c r="F169" s="11" t="s">
        <v>20</v>
      </c>
      <c r="G169" s="13">
        <v>4</v>
      </c>
      <c r="H169" s="10">
        <v>196265651108</v>
      </c>
    </row>
    <row r="170" spans="1:8" x14ac:dyDescent="0.25">
      <c r="A170" s="11" t="s">
        <v>174</v>
      </c>
      <c r="B170" s="11" t="s">
        <v>175</v>
      </c>
      <c r="C170" s="11" t="s">
        <v>1184</v>
      </c>
      <c r="D170" s="11" t="s">
        <v>188</v>
      </c>
      <c r="E170" s="11" t="s">
        <v>189</v>
      </c>
      <c r="F170" s="11" t="s">
        <v>21</v>
      </c>
      <c r="G170" s="13">
        <v>26</v>
      </c>
      <c r="H170" s="10">
        <v>196265651115</v>
      </c>
    </row>
    <row r="171" spans="1:8" x14ac:dyDescent="0.25">
      <c r="A171" s="11" t="s">
        <v>174</v>
      </c>
      <c r="B171" s="11" t="s">
        <v>175</v>
      </c>
      <c r="C171" s="11" t="s">
        <v>1184</v>
      </c>
      <c r="D171" s="11" t="s">
        <v>184</v>
      </c>
      <c r="E171" s="11" t="s">
        <v>185</v>
      </c>
      <c r="F171" s="11" t="s">
        <v>16</v>
      </c>
      <c r="G171" s="13">
        <v>2</v>
      </c>
      <c r="H171" s="10">
        <v>196265747870</v>
      </c>
    </row>
    <row r="172" spans="1:8" x14ac:dyDescent="0.25">
      <c r="A172" s="11" t="s">
        <v>174</v>
      </c>
      <c r="B172" s="11" t="s">
        <v>175</v>
      </c>
      <c r="C172" s="11" t="s">
        <v>1184</v>
      </c>
      <c r="D172" s="11" t="s">
        <v>184</v>
      </c>
      <c r="E172" s="11" t="s">
        <v>185</v>
      </c>
      <c r="F172" s="11" t="s">
        <v>19</v>
      </c>
      <c r="G172" s="13">
        <v>1</v>
      </c>
      <c r="H172" s="10">
        <v>196265747900</v>
      </c>
    </row>
    <row r="173" spans="1:8" x14ac:dyDescent="0.25">
      <c r="A173" s="11" t="s">
        <v>174</v>
      </c>
      <c r="B173" s="11" t="s">
        <v>175</v>
      </c>
      <c r="C173" s="11" t="s">
        <v>1184</v>
      </c>
      <c r="D173" s="11" t="s">
        <v>184</v>
      </c>
      <c r="E173" s="11" t="s">
        <v>185</v>
      </c>
      <c r="F173" s="11" t="s">
        <v>20</v>
      </c>
      <c r="G173" s="13">
        <v>3</v>
      </c>
      <c r="H173" s="10">
        <v>196265747917</v>
      </c>
    </row>
    <row r="174" spans="1:8" x14ac:dyDescent="0.25">
      <c r="A174" s="11" t="s">
        <v>174</v>
      </c>
      <c r="B174" s="11" t="s">
        <v>175</v>
      </c>
      <c r="C174" s="11" t="s">
        <v>1184</v>
      </c>
      <c r="D174" s="11" t="s">
        <v>184</v>
      </c>
      <c r="E174" s="11" t="s">
        <v>185</v>
      </c>
      <c r="F174" s="11" t="s">
        <v>22</v>
      </c>
      <c r="G174" s="13">
        <v>1</v>
      </c>
      <c r="H174" s="10">
        <v>196265747863</v>
      </c>
    </row>
    <row r="175" spans="1:8" x14ac:dyDescent="0.25">
      <c r="A175" s="11" t="s">
        <v>174</v>
      </c>
      <c r="B175" s="11" t="s">
        <v>175</v>
      </c>
      <c r="C175" s="11" t="s">
        <v>1184</v>
      </c>
      <c r="D175" s="11" t="s">
        <v>180</v>
      </c>
      <c r="E175" s="11" t="s">
        <v>181</v>
      </c>
      <c r="F175" s="11" t="s">
        <v>16</v>
      </c>
      <c r="G175" s="13">
        <v>5</v>
      </c>
      <c r="H175" s="10">
        <v>196265747801</v>
      </c>
    </row>
    <row r="176" spans="1:8" x14ac:dyDescent="0.25">
      <c r="A176" s="11" t="s">
        <v>174</v>
      </c>
      <c r="B176" s="11" t="s">
        <v>175</v>
      </c>
      <c r="C176" s="11" t="s">
        <v>1184</v>
      </c>
      <c r="D176" s="11" t="s">
        <v>180</v>
      </c>
      <c r="E176" s="11" t="s">
        <v>181</v>
      </c>
      <c r="F176" s="11" t="s">
        <v>17</v>
      </c>
      <c r="G176" s="13">
        <v>2</v>
      </c>
      <c r="H176" s="10">
        <v>196265747818</v>
      </c>
    </row>
    <row r="177" spans="1:8" x14ac:dyDescent="0.25">
      <c r="A177" s="11" t="s">
        <v>174</v>
      </c>
      <c r="B177" s="11" t="s">
        <v>175</v>
      </c>
      <c r="C177" s="11" t="s">
        <v>1184</v>
      </c>
      <c r="D177" s="11" t="s">
        <v>180</v>
      </c>
      <c r="E177" s="11" t="s">
        <v>181</v>
      </c>
      <c r="F177" s="11" t="s">
        <v>18</v>
      </c>
      <c r="G177" s="13">
        <v>2</v>
      </c>
      <c r="H177" s="10">
        <v>196265747825</v>
      </c>
    </row>
    <row r="178" spans="1:8" x14ac:dyDescent="0.25">
      <c r="A178" s="11" t="s">
        <v>174</v>
      </c>
      <c r="B178" s="11" t="s">
        <v>175</v>
      </c>
      <c r="C178" s="11" t="s">
        <v>1184</v>
      </c>
      <c r="D178" s="11" t="s">
        <v>180</v>
      </c>
      <c r="E178" s="11" t="s">
        <v>181</v>
      </c>
      <c r="F178" s="11" t="s">
        <v>19</v>
      </c>
      <c r="G178" s="13">
        <v>3</v>
      </c>
      <c r="H178" s="10">
        <v>196265747832</v>
      </c>
    </row>
    <row r="179" spans="1:8" x14ac:dyDescent="0.25">
      <c r="A179" s="11" t="s">
        <v>174</v>
      </c>
      <c r="B179" s="11" t="s">
        <v>175</v>
      </c>
      <c r="C179" s="11" t="s">
        <v>1184</v>
      </c>
      <c r="D179" s="11" t="s">
        <v>180</v>
      </c>
      <c r="E179" s="11" t="s">
        <v>181</v>
      </c>
      <c r="F179" s="11" t="s">
        <v>20</v>
      </c>
      <c r="G179" s="13">
        <v>1</v>
      </c>
      <c r="H179" s="10">
        <v>196265747849</v>
      </c>
    </row>
    <row r="180" spans="1:8" x14ac:dyDescent="0.25">
      <c r="A180" s="11" t="s">
        <v>174</v>
      </c>
      <c r="B180" s="11" t="s">
        <v>175</v>
      </c>
      <c r="C180" s="11" t="s">
        <v>1184</v>
      </c>
      <c r="D180" s="11" t="s">
        <v>180</v>
      </c>
      <c r="E180" s="11" t="s">
        <v>181</v>
      </c>
      <c r="F180" s="11" t="s">
        <v>21</v>
      </c>
      <c r="G180" s="13">
        <v>3</v>
      </c>
      <c r="H180" s="10">
        <v>196265747856</v>
      </c>
    </row>
    <row r="181" spans="1:8" x14ac:dyDescent="0.25">
      <c r="A181" s="11" t="s">
        <v>174</v>
      </c>
      <c r="B181" s="11" t="s">
        <v>175</v>
      </c>
      <c r="C181" s="11" t="s">
        <v>1184</v>
      </c>
      <c r="D181" s="11" t="s">
        <v>180</v>
      </c>
      <c r="E181" s="11" t="s">
        <v>181</v>
      </c>
      <c r="F181" s="11" t="s">
        <v>22</v>
      </c>
      <c r="G181" s="13">
        <v>2</v>
      </c>
      <c r="H181" s="10">
        <v>196265747795</v>
      </c>
    </row>
    <row r="182" spans="1:8" x14ac:dyDescent="0.25">
      <c r="A182" s="11" t="s">
        <v>192</v>
      </c>
      <c r="B182" s="11" t="s">
        <v>193</v>
      </c>
      <c r="C182" s="11" t="s">
        <v>1184</v>
      </c>
      <c r="D182" s="11" t="s">
        <v>176</v>
      </c>
      <c r="E182" s="11" t="s">
        <v>177</v>
      </c>
      <c r="F182" s="11" t="s">
        <v>26</v>
      </c>
      <c r="G182" s="13">
        <v>1</v>
      </c>
      <c r="H182" s="10">
        <v>196265217885</v>
      </c>
    </row>
    <row r="183" spans="1:8" x14ac:dyDescent="0.25">
      <c r="A183" s="11" t="s">
        <v>192</v>
      </c>
      <c r="B183" s="11" t="s">
        <v>193</v>
      </c>
      <c r="C183" s="11" t="s">
        <v>1184</v>
      </c>
      <c r="D183" s="11" t="s">
        <v>176</v>
      </c>
      <c r="E183" s="11" t="s">
        <v>177</v>
      </c>
      <c r="F183" s="11" t="s">
        <v>27</v>
      </c>
      <c r="G183" s="13">
        <v>1</v>
      </c>
      <c r="H183" s="10">
        <v>196265217892</v>
      </c>
    </row>
    <row r="184" spans="1:8" x14ac:dyDescent="0.25">
      <c r="A184" s="11" t="s">
        <v>192</v>
      </c>
      <c r="B184" s="11" t="s">
        <v>193</v>
      </c>
      <c r="C184" s="11" t="s">
        <v>1184</v>
      </c>
      <c r="D184" s="11" t="s">
        <v>188</v>
      </c>
      <c r="E184" s="11" t="s">
        <v>189</v>
      </c>
      <c r="F184" s="11" t="s">
        <v>24</v>
      </c>
      <c r="G184" s="13">
        <v>3</v>
      </c>
      <c r="H184" s="10">
        <v>196265651139</v>
      </c>
    </row>
    <row r="185" spans="1:8" x14ac:dyDescent="0.25">
      <c r="A185" s="11" t="s">
        <v>192</v>
      </c>
      <c r="B185" s="11" t="s">
        <v>193</v>
      </c>
      <c r="C185" s="11" t="s">
        <v>1184</v>
      </c>
      <c r="D185" s="11" t="s">
        <v>188</v>
      </c>
      <c r="E185" s="11" t="s">
        <v>189</v>
      </c>
      <c r="F185" s="11" t="s">
        <v>25</v>
      </c>
      <c r="G185" s="13">
        <v>1</v>
      </c>
      <c r="H185" s="10">
        <v>196265651146</v>
      </c>
    </row>
    <row r="186" spans="1:8" x14ac:dyDescent="0.25">
      <c r="A186" s="11" t="s">
        <v>192</v>
      </c>
      <c r="B186" s="11" t="s">
        <v>193</v>
      </c>
      <c r="C186" s="11" t="s">
        <v>1184</v>
      </c>
      <c r="D186" s="11" t="s">
        <v>184</v>
      </c>
      <c r="E186" s="11" t="s">
        <v>185</v>
      </c>
      <c r="F186" s="11" t="s">
        <v>23</v>
      </c>
      <c r="G186" s="13">
        <v>5</v>
      </c>
      <c r="H186" s="10">
        <v>196265747993</v>
      </c>
    </row>
    <row r="187" spans="1:8" x14ac:dyDescent="0.25">
      <c r="A187" s="11" t="s">
        <v>192</v>
      </c>
      <c r="B187" s="11" t="s">
        <v>193</v>
      </c>
      <c r="C187" s="11" t="s">
        <v>1184</v>
      </c>
      <c r="D187" s="11" t="s">
        <v>184</v>
      </c>
      <c r="E187" s="11" t="s">
        <v>185</v>
      </c>
      <c r="F187" s="11" t="s">
        <v>25</v>
      </c>
      <c r="G187" s="13">
        <v>1</v>
      </c>
      <c r="H187" s="10">
        <v>196265748013</v>
      </c>
    </row>
    <row r="188" spans="1:8" x14ac:dyDescent="0.25">
      <c r="A188" s="11" t="s">
        <v>192</v>
      </c>
      <c r="B188" s="11" t="s">
        <v>193</v>
      </c>
      <c r="C188" s="11" t="s">
        <v>1184</v>
      </c>
      <c r="D188" s="11" t="s">
        <v>184</v>
      </c>
      <c r="E188" s="11" t="s">
        <v>185</v>
      </c>
      <c r="F188" s="11" t="s">
        <v>26</v>
      </c>
      <c r="G188" s="13">
        <v>1</v>
      </c>
      <c r="H188" s="10">
        <v>196265748020</v>
      </c>
    </row>
    <row r="189" spans="1:8" x14ac:dyDescent="0.25">
      <c r="A189" s="11" t="s">
        <v>192</v>
      </c>
      <c r="B189" s="11" t="s">
        <v>193</v>
      </c>
      <c r="C189" s="11" t="s">
        <v>1184</v>
      </c>
      <c r="D189" s="11" t="s">
        <v>184</v>
      </c>
      <c r="E189" s="11" t="s">
        <v>185</v>
      </c>
      <c r="F189" s="11" t="s">
        <v>28</v>
      </c>
      <c r="G189" s="13">
        <v>1</v>
      </c>
      <c r="H189" s="10">
        <v>196265748044</v>
      </c>
    </row>
    <row r="190" spans="1:8" x14ac:dyDescent="0.25">
      <c r="A190" s="11" t="s">
        <v>192</v>
      </c>
      <c r="B190" s="11" t="s">
        <v>193</v>
      </c>
      <c r="C190" s="11" t="s">
        <v>1184</v>
      </c>
      <c r="D190" s="11" t="s">
        <v>194</v>
      </c>
      <c r="E190" s="11" t="s">
        <v>195</v>
      </c>
      <c r="F190" s="11" t="s">
        <v>23</v>
      </c>
      <c r="G190" s="13">
        <v>2</v>
      </c>
      <c r="H190" s="10">
        <v>191448955370</v>
      </c>
    </row>
    <row r="191" spans="1:8" x14ac:dyDescent="0.25">
      <c r="A191" s="11" t="s">
        <v>192</v>
      </c>
      <c r="B191" s="11" t="s">
        <v>193</v>
      </c>
      <c r="C191" s="11" t="s">
        <v>1184</v>
      </c>
      <c r="D191" s="11" t="s">
        <v>194</v>
      </c>
      <c r="E191" s="11" t="s">
        <v>195</v>
      </c>
      <c r="F191" s="11" t="s">
        <v>25</v>
      </c>
      <c r="G191" s="13">
        <v>1</v>
      </c>
      <c r="H191" s="10">
        <v>191448955394</v>
      </c>
    </row>
    <row r="192" spans="1:8" x14ac:dyDescent="0.25">
      <c r="A192" s="11" t="s">
        <v>192</v>
      </c>
      <c r="B192" s="11" t="s">
        <v>193</v>
      </c>
      <c r="C192" s="11" t="s">
        <v>1184</v>
      </c>
      <c r="D192" s="11" t="s">
        <v>194</v>
      </c>
      <c r="E192" s="11" t="s">
        <v>195</v>
      </c>
      <c r="F192" s="11" t="s">
        <v>26</v>
      </c>
      <c r="G192" s="13">
        <v>2</v>
      </c>
      <c r="H192" s="10">
        <v>191448955400</v>
      </c>
    </row>
    <row r="193" spans="1:8" x14ac:dyDescent="0.25">
      <c r="A193" s="11" t="s">
        <v>192</v>
      </c>
      <c r="B193" s="11" t="s">
        <v>193</v>
      </c>
      <c r="C193" s="11" t="s">
        <v>1184</v>
      </c>
      <c r="D193" s="11" t="s">
        <v>194</v>
      </c>
      <c r="E193" s="11" t="s">
        <v>195</v>
      </c>
      <c r="F193" s="11" t="s">
        <v>27</v>
      </c>
      <c r="G193" s="13">
        <v>3</v>
      </c>
      <c r="H193" s="10">
        <v>191448955417</v>
      </c>
    </row>
    <row r="194" spans="1:8" x14ac:dyDescent="0.25">
      <c r="A194" s="11" t="s">
        <v>192</v>
      </c>
      <c r="B194" s="11" t="s">
        <v>193</v>
      </c>
      <c r="C194" s="11" t="s">
        <v>1184</v>
      </c>
      <c r="D194" s="11" t="s">
        <v>194</v>
      </c>
      <c r="E194" s="11" t="s">
        <v>195</v>
      </c>
      <c r="F194" s="11" t="s">
        <v>28</v>
      </c>
      <c r="G194" s="13">
        <v>3</v>
      </c>
      <c r="H194" s="10">
        <v>191448955424</v>
      </c>
    </row>
    <row r="195" spans="1:8" x14ac:dyDescent="0.25">
      <c r="A195" s="11" t="s">
        <v>192</v>
      </c>
      <c r="B195" s="11" t="s">
        <v>193</v>
      </c>
      <c r="C195" s="11" t="s">
        <v>1184</v>
      </c>
      <c r="D195" s="11" t="s">
        <v>180</v>
      </c>
      <c r="E195" s="11" t="s">
        <v>181</v>
      </c>
      <c r="F195" s="11" t="s">
        <v>23</v>
      </c>
      <c r="G195" s="13">
        <v>2</v>
      </c>
      <c r="H195" s="10">
        <v>196265747931</v>
      </c>
    </row>
    <row r="196" spans="1:8" x14ac:dyDescent="0.25">
      <c r="A196" s="11" t="s">
        <v>1084</v>
      </c>
      <c r="B196" s="11" t="s">
        <v>1085</v>
      </c>
      <c r="C196" s="11" t="s">
        <v>1183</v>
      </c>
      <c r="D196" s="11" t="s">
        <v>130</v>
      </c>
      <c r="E196" s="11" t="s">
        <v>131</v>
      </c>
      <c r="F196" s="11" t="s">
        <v>7</v>
      </c>
      <c r="G196" s="13">
        <v>4</v>
      </c>
      <c r="H196" s="10">
        <v>196265748167</v>
      </c>
    </row>
    <row r="197" spans="1:8" x14ac:dyDescent="0.25">
      <c r="A197" s="11" t="s">
        <v>1084</v>
      </c>
      <c r="B197" s="11" t="s">
        <v>1085</v>
      </c>
      <c r="C197" s="11" t="s">
        <v>1183</v>
      </c>
      <c r="D197" s="11" t="s">
        <v>130</v>
      </c>
      <c r="E197" s="11" t="s">
        <v>131</v>
      </c>
      <c r="F197" s="11" t="s">
        <v>11</v>
      </c>
      <c r="G197" s="13">
        <v>1</v>
      </c>
      <c r="H197" s="10">
        <v>196265748143</v>
      </c>
    </row>
    <row r="198" spans="1:8" x14ac:dyDescent="0.25">
      <c r="A198" s="11" t="s">
        <v>1088</v>
      </c>
      <c r="B198" s="11" t="s">
        <v>1089</v>
      </c>
      <c r="C198" s="11" t="s">
        <v>1183</v>
      </c>
      <c r="D198" s="11" t="s">
        <v>260</v>
      </c>
      <c r="E198" s="11" t="s">
        <v>261</v>
      </c>
      <c r="F198" s="11" t="s">
        <v>7</v>
      </c>
      <c r="G198" s="13">
        <v>20</v>
      </c>
      <c r="H198" s="10">
        <v>191448827448</v>
      </c>
    </row>
    <row r="199" spans="1:8" x14ac:dyDescent="0.25">
      <c r="A199" s="11" t="s">
        <v>1088</v>
      </c>
      <c r="B199" s="11" t="s">
        <v>1089</v>
      </c>
      <c r="C199" s="11" t="s">
        <v>1183</v>
      </c>
      <c r="D199" s="11" t="s">
        <v>260</v>
      </c>
      <c r="E199" s="11" t="s">
        <v>261</v>
      </c>
      <c r="F199" s="11" t="s">
        <v>3</v>
      </c>
      <c r="G199" s="13">
        <v>26</v>
      </c>
      <c r="H199" s="10">
        <v>191448827455</v>
      </c>
    </row>
    <row r="200" spans="1:8" x14ac:dyDescent="0.25">
      <c r="A200" s="11" t="s">
        <v>1088</v>
      </c>
      <c r="B200" s="11" t="s">
        <v>1089</v>
      </c>
      <c r="C200" s="11" t="s">
        <v>1183</v>
      </c>
      <c r="D200" s="11" t="s">
        <v>260</v>
      </c>
      <c r="E200" s="11" t="s">
        <v>261</v>
      </c>
      <c r="F200" s="11" t="s">
        <v>8</v>
      </c>
      <c r="G200" s="13">
        <v>22</v>
      </c>
      <c r="H200" s="10">
        <v>191448827462</v>
      </c>
    </row>
    <row r="201" spans="1:8" x14ac:dyDescent="0.25">
      <c r="A201" s="11" t="s">
        <v>1088</v>
      </c>
      <c r="B201" s="11" t="s">
        <v>1089</v>
      </c>
      <c r="C201" s="11" t="s">
        <v>1183</v>
      </c>
      <c r="D201" s="11" t="s">
        <v>260</v>
      </c>
      <c r="E201" s="11" t="s">
        <v>261</v>
      </c>
      <c r="F201" s="11" t="s">
        <v>9</v>
      </c>
      <c r="G201" s="13">
        <v>12</v>
      </c>
      <c r="H201" s="10">
        <v>191448827479</v>
      </c>
    </row>
    <row r="202" spans="1:8" x14ac:dyDescent="0.25">
      <c r="A202" s="11" t="s">
        <v>1088</v>
      </c>
      <c r="B202" s="11" t="s">
        <v>1089</v>
      </c>
      <c r="C202" s="11" t="s">
        <v>1183</v>
      </c>
      <c r="D202" s="11" t="s">
        <v>260</v>
      </c>
      <c r="E202" s="11" t="s">
        <v>261</v>
      </c>
      <c r="F202" s="11" t="s">
        <v>4</v>
      </c>
      <c r="G202" s="13">
        <v>11</v>
      </c>
      <c r="H202" s="10">
        <v>191448827486</v>
      </c>
    </row>
    <row r="203" spans="1:8" x14ac:dyDescent="0.25">
      <c r="A203" s="11" t="s">
        <v>1088</v>
      </c>
      <c r="B203" s="11" t="s">
        <v>1089</v>
      </c>
      <c r="C203" s="11" t="s">
        <v>1183</v>
      </c>
      <c r="D203" s="11" t="s">
        <v>260</v>
      </c>
      <c r="E203" s="11" t="s">
        <v>261</v>
      </c>
      <c r="F203" s="11" t="s">
        <v>10</v>
      </c>
      <c r="G203" s="13">
        <v>13</v>
      </c>
      <c r="H203" s="10">
        <v>191448827417</v>
      </c>
    </row>
    <row r="204" spans="1:8" x14ac:dyDescent="0.25">
      <c r="A204" s="11" t="s">
        <v>1088</v>
      </c>
      <c r="B204" s="11" t="s">
        <v>1089</v>
      </c>
      <c r="C204" s="11" t="s">
        <v>1183</v>
      </c>
      <c r="D204" s="11" t="s">
        <v>234</v>
      </c>
      <c r="E204" s="11" t="s">
        <v>235</v>
      </c>
      <c r="F204" s="11" t="s">
        <v>7</v>
      </c>
      <c r="G204" s="13">
        <v>10</v>
      </c>
      <c r="H204" s="10">
        <v>191448835566</v>
      </c>
    </row>
    <row r="205" spans="1:8" x14ac:dyDescent="0.25">
      <c r="A205" s="11" t="s">
        <v>1088</v>
      </c>
      <c r="B205" s="11" t="s">
        <v>1089</v>
      </c>
      <c r="C205" s="11" t="s">
        <v>1183</v>
      </c>
      <c r="D205" s="11" t="s">
        <v>234</v>
      </c>
      <c r="E205" s="11" t="s">
        <v>235</v>
      </c>
      <c r="F205" s="11" t="s">
        <v>3</v>
      </c>
      <c r="G205" s="13">
        <v>15</v>
      </c>
      <c r="H205" s="10">
        <v>191448835573</v>
      </c>
    </row>
    <row r="206" spans="1:8" x14ac:dyDescent="0.25">
      <c r="A206" s="11" t="s">
        <v>1088</v>
      </c>
      <c r="B206" s="11" t="s">
        <v>1089</v>
      </c>
      <c r="C206" s="11" t="s">
        <v>1183</v>
      </c>
      <c r="D206" s="11" t="s">
        <v>234</v>
      </c>
      <c r="E206" s="11" t="s">
        <v>235</v>
      </c>
      <c r="F206" s="11" t="s">
        <v>8</v>
      </c>
      <c r="G206" s="13">
        <v>10</v>
      </c>
      <c r="H206" s="10">
        <v>191448835580</v>
      </c>
    </row>
    <row r="207" spans="1:8" x14ac:dyDescent="0.25">
      <c r="A207" s="11" t="s">
        <v>1088</v>
      </c>
      <c r="B207" s="11" t="s">
        <v>1089</v>
      </c>
      <c r="C207" s="11" t="s">
        <v>1183</v>
      </c>
      <c r="D207" s="11" t="s">
        <v>234</v>
      </c>
      <c r="E207" s="11" t="s">
        <v>235</v>
      </c>
      <c r="F207" s="11" t="s">
        <v>9</v>
      </c>
      <c r="G207" s="13">
        <v>4</v>
      </c>
      <c r="H207" s="10">
        <v>191448835597</v>
      </c>
    </row>
    <row r="208" spans="1:8" x14ac:dyDescent="0.25">
      <c r="A208" s="11" t="s">
        <v>1088</v>
      </c>
      <c r="B208" s="11" t="s">
        <v>1089</v>
      </c>
      <c r="C208" s="11" t="s">
        <v>1183</v>
      </c>
      <c r="D208" s="11" t="s">
        <v>234</v>
      </c>
      <c r="E208" s="11" t="s">
        <v>235</v>
      </c>
      <c r="F208" s="11" t="s">
        <v>4</v>
      </c>
      <c r="G208" s="13">
        <v>4</v>
      </c>
      <c r="H208" s="10">
        <v>191448835603</v>
      </c>
    </row>
    <row r="209" spans="1:8" x14ac:dyDescent="0.25">
      <c r="A209" s="11" t="s">
        <v>1088</v>
      </c>
      <c r="B209" s="11" t="s">
        <v>1089</v>
      </c>
      <c r="C209" s="11" t="s">
        <v>1183</v>
      </c>
      <c r="D209" s="11" t="s">
        <v>234</v>
      </c>
      <c r="E209" s="11" t="s">
        <v>235</v>
      </c>
      <c r="F209" s="11" t="s">
        <v>10</v>
      </c>
      <c r="G209" s="13">
        <v>5</v>
      </c>
      <c r="H209" s="10">
        <v>191448835535</v>
      </c>
    </row>
    <row r="210" spans="1:8" x14ac:dyDescent="0.25">
      <c r="A210" s="11" t="s">
        <v>1094</v>
      </c>
      <c r="B210" s="11" t="s">
        <v>1095</v>
      </c>
      <c r="C210" s="11" t="s">
        <v>1183</v>
      </c>
      <c r="D210" s="11" t="s">
        <v>260</v>
      </c>
      <c r="E210" s="11" t="s">
        <v>261</v>
      </c>
      <c r="F210" s="11" t="s">
        <v>7</v>
      </c>
      <c r="G210" s="13">
        <v>1</v>
      </c>
      <c r="H210" s="10">
        <v>191448827684</v>
      </c>
    </row>
    <row r="211" spans="1:8" x14ac:dyDescent="0.25">
      <c r="A211" s="11" t="s">
        <v>1094</v>
      </c>
      <c r="B211" s="11" t="s">
        <v>1095</v>
      </c>
      <c r="C211" s="11" t="s">
        <v>1183</v>
      </c>
      <c r="D211" s="11" t="s">
        <v>1100</v>
      </c>
      <c r="E211" s="11" t="s">
        <v>1101</v>
      </c>
      <c r="F211" s="11" t="s">
        <v>7</v>
      </c>
      <c r="G211" s="13">
        <v>1</v>
      </c>
      <c r="H211" s="10">
        <v>196265407750</v>
      </c>
    </row>
    <row r="212" spans="1:8" x14ac:dyDescent="0.25">
      <c r="A212" s="11" t="s">
        <v>1094</v>
      </c>
      <c r="B212" s="11" t="s">
        <v>1095</v>
      </c>
      <c r="C212" s="11" t="s">
        <v>1183</v>
      </c>
      <c r="D212" s="11" t="s">
        <v>234</v>
      </c>
      <c r="E212" s="11" t="s">
        <v>235</v>
      </c>
      <c r="F212" s="11" t="s">
        <v>7</v>
      </c>
      <c r="G212" s="13">
        <v>3</v>
      </c>
      <c r="H212" s="10">
        <v>191448835641</v>
      </c>
    </row>
    <row r="213" spans="1:8" x14ac:dyDescent="0.25">
      <c r="A213" s="11" t="s">
        <v>1094</v>
      </c>
      <c r="B213" s="11" t="s">
        <v>1095</v>
      </c>
      <c r="C213" s="11" t="s">
        <v>1183</v>
      </c>
      <c r="D213" s="11" t="s">
        <v>234</v>
      </c>
      <c r="E213" s="11" t="s">
        <v>235</v>
      </c>
      <c r="F213" s="11" t="s">
        <v>3</v>
      </c>
      <c r="G213" s="13">
        <v>3</v>
      </c>
      <c r="H213" s="10">
        <v>191448835658</v>
      </c>
    </row>
    <row r="214" spans="1:8" x14ac:dyDescent="0.25">
      <c r="A214" s="11" t="s">
        <v>1094</v>
      </c>
      <c r="B214" s="11" t="s">
        <v>1095</v>
      </c>
      <c r="C214" s="11" t="s">
        <v>1183</v>
      </c>
      <c r="D214" s="11" t="s">
        <v>234</v>
      </c>
      <c r="E214" s="11" t="s">
        <v>235</v>
      </c>
      <c r="F214" s="11" t="s">
        <v>8</v>
      </c>
      <c r="G214" s="13">
        <v>2</v>
      </c>
      <c r="H214" s="10">
        <v>191448835665</v>
      </c>
    </row>
    <row r="215" spans="1:8" x14ac:dyDescent="0.25">
      <c r="A215" s="11" t="s">
        <v>1094</v>
      </c>
      <c r="B215" s="11" t="s">
        <v>1095</v>
      </c>
      <c r="C215" s="11" t="s">
        <v>1183</v>
      </c>
      <c r="D215" s="11" t="s">
        <v>234</v>
      </c>
      <c r="E215" s="11" t="s">
        <v>235</v>
      </c>
      <c r="F215" s="11" t="s">
        <v>9</v>
      </c>
      <c r="G215" s="13">
        <v>2</v>
      </c>
      <c r="H215" s="10">
        <v>191448835672</v>
      </c>
    </row>
    <row r="216" spans="1:8" x14ac:dyDescent="0.25">
      <c r="A216" s="11" t="s">
        <v>1094</v>
      </c>
      <c r="B216" s="11" t="s">
        <v>1095</v>
      </c>
      <c r="C216" s="11" t="s">
        <v>1183</v>
      </c>
      <c r="D216" s="11" t="s">
        <v>234</v>
      </c>
      <c r="E216" s="11" t="s">
        <v>235</v>
      </c>
      <c r="F216" s="11" t="s">
        <v>4</v>
      </c>
      <c r="G216" s="13">
        <v>6</v>
      </c>
      <c r="H216" s="10">
        <v>191448835689</v>
      </c>
    </row>
    <row r="217" spans="1:8" x14ac:dyDescent="0.25">
      <c r="A217" s="11" t="s">
        <v>1094</v>
      </c>
      <c r="B217" s="11" t="s">
        <v>1095</v>
      </c>
      <c r="C217" s="11" t="s">
        <v>1183</v>
      </c>
      <c r="D217" s="11" t="s">
        <v>234</v>
      </c>
      <c r="E217" s="11" t="s">
        <v>235</v>
      </c>
      <c r="F217" s="11" t="s">
        <v>10</v>
      </c>
      <c r="G217" s="13">
        <v>2</v>
      </c>
      <c r="H217" s="10">
        <v>191448835610</v>
      </c>
    </row>
    <row r="218" spans="1:8" x14ac:dyDescent="0.25">
      <c r="A218" s="11" t="s">
        <v>1094</v>
      </c>
      <c r="B218" s="11" t="s">
        <v>1095</v>
      </c>
      <c r="C218" s="11" t="s">
        <v>1183</v>
      </c>
      <c r="D218" s="11" t="s">
        <v>234</v>
      </c>
      <c r="E218" s="11" t="s">
        <v>235</v>
      </c>
      <c r="F218" s="11" t="s">
        <v>11</v>
      </c>
      <c r="G218" s="13">
        <v>3</v>
      </c>
      <c r="H218" s="10">
        <v>191448835627</v>
      </c>
    </row>
    <row r="219" spans="1:8" x14ac:dyDescent="0.25">
      <c r="A219" s="11" t="s">
        <v>656</v>
      </c>
      <c r="B219" s="11" t="s">
        <v>657</v>
      </c>
      <c r="C219" s="11" t="s">
        <v>1182</v>
      </c>
      <c r="D219" s="11" t="s">
        <v>626</v>
      </c>
      <c r="E219" s="11" t="s">
        <v>627</v>
      </c>
      <c r="F219" s="11" t="s">
        <v>6</v>
      </c>
      <c r="G219" s="13">
        <v>45</v>
      </c>
      <c r="H219" s="10">
        <v>196265136940</v>
      </c>
    </row>
    <row r="220" spans="1:8" x14ac:dyDescent="0.25">
      <c r="A220" s="11" t="s">
        <v>656</v>
      </c>
      <c r="B220" s="11" t="s">
        <v>657</v>
      </c>
      <c r="C220" s="11" t="s">
        <v>1182</v>
      </c>
      <c r="D220" s="11" t="s">
        <v>626</v>
      </c>
      <c r="E220" s="11" t="s">
        <v>627</v>
      </c>
      <c r="F220" s="11" t="s">
        <v>7</v>
      </c>
      <c r="G220" s="13">
        <v>60</v>
      </c>
      <c r="H220" s="10">
        <v>196265136957</v>
      </c>
    </row>
    <row r="221" spans="1:8" x14ac:dyDescent="0.25">
      <c r="A221" s="11" t="s">
        <v>656</v>
      </c>
      <c r="B221" s="11" t="s">
        <v>657</v>
      </c>
      <c r="C221" s="11" t="s">
        <v>1182</v>
      </c>
      <c r="D221" s="11" t="s">
        <v>626</v>
      </c>
      <c r="E221" s="11" t="s">
        <v>627</v>
      </c>
      <c r="F221" s="11" t="s">
        <v>3</v>
      </c>
      <c r="G221" s="13">
        <v>60</v>
      </c>
      <c r="H221" s="10">
        <v>196265136964</v>
      </c>
    </row>
    <row r="222" spans="1:8" x14ac:dyDescent="0.25">
      <c r="A222" s="11" t="s">
        <v>656</v>
      </c>
      <c r="B222" s="11" t="s">
        <v>657</v>
      </c>
      <c r="C222" s="11" t="s">
        <v>1182</v>
      </c>
      <c r="D222" s="11" t="s">
        <v>626</v>
      </c>
      <c r="E222" s="11" t="s">
        <v>627</v>
      </c>
      <c r="F222" s="11" t="s">
        <v>8</v>
      </c>
      <c r="G222" s="13">
        <v>70</v>
      </c>
      <c r="H222" s="10">
        <v>196265136971</v>
      </c>
    </row>
    <row r="223" spans="1:8" x14ac:dyDescent="0.25">
      <c r="A223" s="11" t="s">
        <v>656</v>
      </c>
      <c r="B223" s="11" t="s">
        <v>657</v>
      </c>
      <c r="C223" s="11" t="s">
        <v>1182</v>
      </c>
      <c r="D223" s="11" t="s">
        <v>626</v>
      </c>
      <c r="E223" s="11" t="s">
        <v>627</v>
      </c>
      <c r="F223" s="11" t="s">
        <v>9</v>
      </c>
      <c r="G223" s="13">
        <v>30</v>
      </c>
      <c r="H223" s="10">
        <v>196265136988</v>
      </c>
    </row>
    <row r="224" spans="1:8" x14ac:dyDescent="0.25">
      <c r="A224" s="11" t="s">
        <v>656</v>
      </c>
      <c r="B224" s="11" t="s">
        <v>657</v>
      </c>
      <c r="C224" s="11" t="s">
        <v>1182</v>
      </c>
      <c r="D224" s="11" t="s">
        <v>626</v>
      </c>
      <c r="E224" s="11" t="s">
        <v>627</v>
      </c>
      <c r="F224" s="11" t="s">
        <v>4</v>
      </c>
      <c r="G224" s="13">
        <v>17</v>
      </c>
      <c r="H224" s="10">
        <v>196265136995</v>
      </c>
    </row>
    <row r="225" spans="1:8" x14ac:dyDescent="0.25">
      <c r="A225" s="11" t="s">
        <v>656</v>
      </c>
      <c r="B225" s="11" t="s">
        <v>657</v>
      </c>
      <c r="C225" s="11" t="s">
        <v>1182</v>
      </c>
      <c r="D225" s="11" t="s">
        <v>660</v>
      </c>
      <c r="E225" s="11" t="s">
        <v>661</v>
      </c>
      <c r="F225" s="11" t="s">
        <v>6</v>
      </c>
      <c r="G225" s="13">
        <v>30</v>
      </c>
      <c r="H225" s="10">
        <v>196265137220</v>
      </c>
    </row>
    <row r="226" spans="1:8" x14ac:dyDescent="0.25">
      <c r="A226" s="11" t="s">
        <v>656</v>
      </c>
      <c r="B226" s="11" t="s">
        <v>657</v>
      </c>
      <c r="C226" s="11" t="s">
        <v>1182</v>
      </c>
      <c r="D226" s="11" t="s">
        <v>660</v>
      </c>
      <c r="E226" s="11" t="s">
        <v>661</v>
      </c>
      <c r="F226" s="11" t="s">
        <v>7</v>
      </c>
      <c r="G226" s="13">
        <v>35</v>
      </c>
      <c r="H226" s="10">
        <v>196265137237</v>
      </c>
    </row>
    <row r="227" spans="1:8" x14ac:dyDescent="0.25">
      <c r="A227" s="11" t="s">
        <v>656</v>
      </c>
      <c r="B227" s="11" t="s">
        <v>657</v>
      </c>
      <c r="C227" s="11" t="s">
        <v>1182</v>
      </c>
      <c r="D227" s="11" t="s">
        <v>660</v>
      </c>
      <c r="E227" s="11" t="s">
        <v>661</v>
      </c>
      <c r="F227" s="11" t="s">
        <v>3</v>
      </c>
      <c r="G227" s="13">
        <v>35</v>
      </c>
      <c r="H227" s="10">
        <v>196265137244</v>
      </c>
    </row>
    <row r="228" spans="1:8" x14ac:dyDescent="0.25">
      <c r="A228" s="11" t="s">
        <v>656</v>
      </c>
      <c r="B228" s="11" t="s">
        <v>657</v>
      </c>
      <c r="C228" s="11" t="s">
        <v>1182</v>
      </c>
      <c r="D228" s="11" t="s">
        <v>660</v>
      </c>
      <c r="E228" s="11" t="s">
        <v>661</v>
      </c>
      <c r="F228" s="11" t="s">
        <v>8</v>
      </c>
      <c r="G228" s="13">
        <v>35</v>
      </c>
      <c r="H228" s="10">
        <v>196265137251</v>
      </c>
    </row>
    <row r="229" spans="1:8" x14ac:dyDescent="0.25">
      <c r="A229" s="11" t="s">
        <v>656</v>
      </c>
      <c r="B229" s="11" t="s">
        <v>657</v>
      </c>
      <c r="C229" s="11" t="s">
        <v>1182</v>
      </c>
      <c r="D229" s="11" t="s">
        <v>660</v>
      </c>
      <c r="E229" s="11" t="s">
        <v>661</v>
      </c>
      <c r="F229" s="11" t="s">
        <v>9</v>
      </c>
      <c r="G229" s="13">
        <v>30</v>
      </c>
      <c r="H229" s="10">
        <v>196265137268</v>
      </c>
    </row>
    <row r="230" spans="1:8" x14ac:dyDescent="0.25">
      <c r="A230" s="11" t="s">
        <v>656</v>
      </c>
      <c r="B230" s="11" t="s">
        <v>657</v>
      </c>
      <c r="C230" s="11" t="s">
        <v>1182</v>
      </c>
      <c r="D230" s="11" t="s">
        <v>660</v>
      </c>
      <c r="E230" s="11" t="s">
        <v>661</v>
      </c>
      <c r="F230" s="11" t="s">
        <v>4</v>
      </c>
      <c r="G230" s="13">
        <v>14</v>
      </c>
      <c r="H230" s="10">
        <v>196265137275</v>
      </c>
    </row>
    <row r="231" spans="1:8" x14ac:dyDescent="0.25">
      <c r="A231" s="11" t="s">
        <v>656</v>
      </c>
      <c r="B231" s="11" t="s">
        <v>657</v>
      </c>
      <c r="C231" s="11" t="s">
        <v>1182</v>
      </c>
      <c r="D231" s="11" t="s">
        <v>660</v>
      </c>
      <c r="E231" s="11" t="s">
        <v>661</v>
      </c>
      <c r="F231" s="11" t="s">
        <v>10</v>
      </c>
      <c r="G231" s="13">
        <v>3</v>
      </c>
      <c r="H231" s="10">
        <v>196265137145</v>
      </c>
    </row>
    <row r="232" spans="1:8" x14ac:dyDescent="0.25">
      <c r="A232" s="11" t="s">
        <v>656</v>
      </c>
      <c r="B232" s="11" t="s">
        <v>657</v>
      </c>
      <c r="C232" s="11" t="s">
        <v>1182</v>
      </c>
      <c r="D232" s="11" t="s">
        <v>660</v>
      </c>
      <c r="E232" s="11" t="s">
        <v>661</v>
      </c>
      <c r="F232" s="11" t="s">
        <v>5</v>
      </c>
      <c r="G232" s="13">
        <v>3</v>
      </c>
      <c r="H232" s="10">
        <v>196265137169</v>
      </c>
    </row>
    <row r="233" spans="1:8" x14ac:dyDescent="0.25">
      <c r="A233" s="11" t="s">
        <v>656</v>
      </c>
      <c r="B233" s="11" t="s">
        <v>657</v>
      </c>
      <c r="C233" s="11" t="s">
        <v>1182</v>
      </c>
      <c r="D233" s="11" t="s">
        <v>664</v>
      </c>
      <c r="E233" s="11" t="s">
        <v>665</v>
      </c>
      <c r="F233" s="11" t="s">
        <v>6</v>
      </c>
      <c r="G233" s="13">
        <v>1</v>
      </c>
      <c r="H233" s="10">
        <v>196265730179</v>
      </c>
    </row>
    <row r="234" spans="1:8" x14ac:dyDescent="0.25">
      <c r="A234" s="11" t="s">
        <v>656</v>
      </c>
      <c r="B234" s="11" t="s">
        <v>657</v>
      </c>
      <c r="C234" s="11" t="s">
        <v>1182</v>
      </c>
      <c r="D234" s="11" t="s">
        <v>664</v>
      </c>
      <c r="E234" s="11" t="s">
        <v>665</v>
      </c>
      <c r="F234" s="11" t="s">
        <v>7</v>
      </c>
      <c r="G234" s="13">
        <v>2</v>
      </c>
      <c r="H234" s="10">
        <v>196265730186</v>
      </c>
    </row>
    <row r="235" spans="1:8" x14ac:dyDescent="0.25">
      <c r="A235" s="11" t="s">
        <v>656</v>
      </c>
      <c r="B235" s="11" t="s">
        <v>657</v>
      </c>
      <c r="C235" s="11" t="s">
        <v>1182</v>
      </c>
      <c r="D235" s="11" t="s">
        <v>664</v>
      </c>
      <c r="E235" s="11" t="s">
        <v>665</v>
      </c>
      <c r="F235" s="11" t="s">
        <v>3</v>
      </c>
      <c r="G235" s="13">
        <v>2</v>
      </c>
      <c r="H235" s="10">
        <v>196265730193</v>
      </c>
    </row>
    <row r="236" spans="1:8" x14ac:dyDescent="0.25">
      <c r="A236" s="11" t="s">
        <v>206</v>
      </c>
      <c r="B236" s="11" t="s">
        <v>207</v>
      </c>
      <c r="C236" s="11" t="s">
        <v>1184</v>
      </c>
      <c r="D236" s="11" t="s">
        <v>208</v>
      </c>
      <c r="E236" s="11" t="s">
        <v>209</v>
      </c>
      <c r="F236" s="11" t="s">
        <v>29</v>
      </c>
      <c r="G236" s="13">
        <v>1</v>
      </c>
      <c r="H236" s="10">
        <v>196265553488</v>
      </c>
    </row>
    <row r="237" spans="1:8" x14ac:dyDescent="0.25">
      <c r="A237" s="11" t="s">
        <v>206</v>
      </c>
      <c r="B237" s="11" t="s">
        <v>207</v>
      </c>
      <c r="C237" s="11" t="s">
        <v>1184</v>
      </c>
      <c r="D237" s="11" t="s">
        <v>208</v>
      </c>
      <c r="E237" s="11" t="s">
        <v>209</v>
      </c>
      <c r="F237" s="11" t="s">
        <v>30</v>
      </c>
      <c r="G237" s="13">
        <v>1</v>
      </c>
      <c r="H237" s="10">
        <v>196265553495</v>
      </c>
    </row>
    <row r="238" spans="1:8" x14ac:dyDescent="0.25">
      <c r="A238" s="11" t="s">
        <v>206</v>
      </c>
      <c r="B238" s="11" t="s">
        <v>207</v>
      </c>
      <c r="C238" s="11" t="s">
        <v>1184</v>
      </c>
      <c r="D238" s="11" t="s">
        <v>208</v>
      </c>
      <c r="E238" s="11" t="s">
        <v>209</v>
      </c>
      <c r="F238" s="11" t="s">
        <v>31</v>
      </c>
      <c r="G238" s="13">
        <v>1</v>
      </c>
      <c r="H238" s="10">
        <v>196265553907</v>
      </c>
    </row>
    <row r="239" spans="1:8" x14ac:dyDescent="0.25">
      <c r="A239" s="11" t="s">
        <v>212</v>
      </c>
      <c r="B239" s="11" t="s">
        <v>213</v>
      </c>
      <c r="C239" s="11" t="s">
        <v>1184</v>
      </c>
      <c r="D239" s="11" t="s">
        <v>214</v>
      </c>
      <c r="E239" s="11" t="s">
        <v>215</v>
      </c>
      <c r="F239" s="11" t="s">
        <v>23</v>
      </c>
      <c r="G239" s="13">
        <v>3</v>
      </c>
      <c r="H239" s="10">
        <v>196265885503</v>
      </c>
    </row>
    <row r="240" spans="1:8" x14ac:dyDescent="0.25">
      <c r="A240" s="11" t="s">
        <v>212</v>
      </c>
      <c r="B240" s="11" t="s">
        <v>213</v>
      </c>
      <c r="C240" s="11" t="s">
        <v>1184</v>
      </c>
      <c r="D240" s="11" t="s">
        <v>214</v>
      </c>
      <c r="E240" s="11" t="s">
        <v>215</v>
      </c>
      <c r="F240" s="11" t="s">
        <v>24</v>
      </c>
      <c r="G240" s="13">
        <v>5</v>
      </c>
      <c r="H240" s="10">
        <v>196265885510</v>
      </c>
    </row>
    <row r="241" spans="1:8" x14ac:dyDescent="0.25">
      <c r="A241" s="11" t="s">
        <v>212</v>
      </c>
      <c r="B241" s="11" t="s">
        <v>213</v>
      </c>
      <c r="C241" s="11" t="s">
        <v>1184</v>
      </c>
      <c r="D241" s="11" t="s">
        <v>214</v>
      </c>
      <c r="E241" s="11" t="s">
        <v>215</v>
      </c>
      <c r="F241" s="11" t="s">
        <v>26</v>
      </c>
      <c r="G241" s="13">
        <v>4</v>
      </c>
      <c r="H241" s="10">
        <v>196265885534</v>
      </c>
    </row>
    <row r="242" spans="1:8" x14ac:dyDescent="0.25">
      <c r="A242" s="11" t="s">
        <v>218</v>
      </c>
      <c r="B242" s="11" t="s">
        <v>219</v>
      </c>
      <c r="C242" s="11" t="s">
        <v>1184</v>
      </c>
      <c r="D242" s="11" t="s">
        <v>214</v>
      </c>
      <c r="E242" s="11" t="s">
        <v>215</v>
      </c>
      <c r="F242" s="11" t="s">
        <v>16</v>
      </c>
      <c r="G242" s="13">
        <v>1</v>
      </c>
      <c r="H242" s="10">
        <v>196265885787</v>
      </c>
    </row>
    <row r="243" spans="1:8" x14ac:dyDescent="0.25">
      <c r="A243" s="11" t="s">
        <v>218</v>
      </c>
      <c r="B243" s="11" t="s">
        <v>219</v>
      </c>
      <c r="C243" s="11" t="s">
        <v>1184</v>
      </c>
      <c r="D243" s="11" t="s">
        <v>214</v>
      </c>
      <c r="E243" s="11" t="s">
        <v>215</v>
      </c>
      <c r="F243" s="11" t="s">
        <v>20</v>
      </c>
      <c r="G243" s="13">
        <v>2</v>
      </c>
      <c r="H243" s="10">
        <v>196265885824</v>
      </c>
    </row>
    <row r="244" spans="1:8" x14ac:dyDescent="0.25">
      <c r="A244" s="11" t="s">
        <v>222</v>
      </c>
      <c r="B244" s="11" t="s">
        <v>223</v>
      </c>
      <c r="C244" s="11" t="s">
        <v>1184</v>
      </c>
      <c r="D244" s="11" t="s">
        <v>224</v>
      </c>
      <c r="E244" s="11" t="s">
        <v>225</v>
      </c>
      <c r="F244" s="11" t="s">
        <v>23</v>
      </c>
      <c r="G244" s="13">
        <v>8</v>
      </c>
      <c r="H244" s="10">
        <v>191448881549</v>
      </c>
    </row>
    <row r="245" spans="1:8" x14ac:dyDescent="0.25">
      <c r="A245" s="11" t="s">
        <v>222</v>
      </c>
      <c r="B245" s="11" t="s">
        <v>223</v>
      </c>
      <c r="C245" s="11" t="s">
        <v>1184</v>
      </c>
      <c r="D245" s="11" t="s">
        <v>224</v>
      </c>
      <c r="E245" s="11" t="s">
        <v>225</v>
      </c>
      <c r="F245" s="11" t="s">
        <v>24</v>
      </c>
      <c r="G245" s="13">
        <v>8</v>
      </c>
      <c r="H245" s="10">
        <v>191448881556</v>
      </c>
    </row>
    <row r="246" spans="1:8" x14ac:dyDescent="0.25">
      <c r="A246" s="11" t="s">
        <v>222</v>
      </c>
      <c r="B246" s="11" t="s">
        <v>223</v>
      </c>
      <c r="C246" s="11" t="s">
        <v>1184</v>
      </c>
      <c r="D246" s="11" t="s">
        <v>228</v>
      </c>
      <c r="E246" s="11" t="s">
        <v>229</v>
      </c>
      <c r="F246" s="11" t="s">
        <v>29</v>
      </c>
      <c r="G246" s="13">
        <v>2</v>
      </c>
      <c r="H246" s="10">
        <v>196265553976</v>
      </c>
    </row>
    <row r="247" spans="1:8" x14ac:dyDescent="0.25">
      <c r="A247" s="11" t="s">
        <v>222</v>
      </c>
      <c r="B247" s="11" t="s">
        <v>223</v>
      </c>
      <c r="C247" s="11" t="s">
        <v>1184</v>
      </c>
      <c r="D247" s="11" t="s">
        <v>228</v>
      </c>
      <c r="E247" s="11" t="s">
        <v>229</v>
      </c>
      <c r="F247" s="11" t="s">
        <v>30</v>
      </c>
      <c r="G247" s="13">
        <v>2</v>
      </c>
      <c r="H247" s="10">
        <v>196265553983</v>
      </c>
    </row>
    <row r="248" spans="1:8" x14ac:dyDescent="0.25">
      <c r="A248" s="11" t="s">
        <v>222</v>
      </c>
      <c r="B248" s="11" t="s">
        <v>223</v>
      </c>
      <c r="C248" s="11" t="s">
        <v>1184</v>
      </c>
      <c r="D248" s="11" t="s">
        <v>228</v>
      </c>
      <c r="E248" s="11" t="s">
        <v>229</v>
      </c>
      <c r="F248" s="11" t="s">
        <v>31</v>
      </c>
      <c r="G248" s="13">
        <v>1</v>
      </c>
      <c r="H248" s="10">
        <v>196265553990</v>
      </c>
    </row>
    <row r="249" spans="1:8" x14ac:dyDescent="0.25">
      <c r="A249" s="11" t="s">
        <v>232</v>
      </c>
      <c r="B249" s="11" t="s">
        <v>233</v>
      </c>
      <c r="C249" s="11" t="s">
        <v>1184</v>
      </c>
      <c r="D249" s="11" t="s">
        <v>238</v>
      </c>
      <c r="E249" s="11" t="s">
        <v>239</v>
      </c>
      <c r="F249" s="11" t="s">
        <v>20</v>
      </c>
      <c r="G249" s="13">
        <v>10</v>
      </c>
      <c r="H249" s="10">
        <v>196265220168</v>
      </c>
    </row>
    <row r="250" spans="1:8" x14ac:dyDescent="0.25">
      <c r="A250" s="11" t="s">
        <v>232</v>
      </c>
      <c r="B250" s="11" t="s">
        <v>233</v>
      </c>
      <c r="C250" s="11" t="s">
        <v>1184</v>
      </c>
      <c r="D250" s="11" t="s">
        <v>238</v>
      </c>
      <c r="E250" s="11" t="s">
        <v>239</v>
      </c>
      <c r="F250" s="11" t="s">
        <v>21</v>
      </c>
      <c r="G250" s="13">
        <v>11</v>
      </c>
      <c r="H250" s="10">
        <v>196265220175</v>
      </c>
    </row>
    <row r="251" spans="1:8" x14ac:dyDescent="0.25">
      <c r="A251" s="11" t="s">
        <v>232</v>
      </c>
      <c r="B251" s="11" t="s">
        <v>233</v>
      </c>
      <c r="C251" s="11" t="s">
        <v>1184</v>
      </c>
      <c r="D251" s="11" t="s">
        <v>238</v>
      </c>
      <c r="E251" s="11" t="s">
        <v>239</v>
      </c>
      <c r="F251" s="11" t="s">
        <v>22</v>
      </c>
      <c r="G251" s="13">
        <v>9</v>
      </c>
      <c r="H251" s="10">
        <v>196265220113</v>
      </c>
    </row>
    <row r="252" spans="1:8" x14ac:dyDescent="0.25">
      <c r="A252" s="11" t="s">
        <v>232</v>
      </c>
      <c r="B252" s="11" t="s">
        <v>233</v>
      </c>
      <c r="C252" s="11" t="s">
        <v>1184</v>
      </c>
      <c r="D252" s="11" t="s">
        <v>234</v>
      </c>
      <c r="E252" s="11" t="s">
        <v>235</v>
      </c>
      <c r="F252" s="11" t="s">
        <v>16</v>
      </c>
      <c r="G252" s="13">
        <v>48</v>
      </c>
      <c r="H252" s="10">
        <v>191448921405</v>
      </c>
    </row>
    <row r="253" spans="1:8" x14ac:dyDescent="0.25">
      <c r="A253" s="11" t="s">
        <v>232</v>
      </c>
      <c r="B253" s="11" t="s">
        <v>233</v>
      </c>
      <c r="C253" s="11" t="s">
        <v>1184</v>
      </c>
      <c r="D253" s="11" t="s">
        <v>234</v>
      </c>
      <c r="E253" s="11" t="s">
        <v>235</v>
      </c>
      <c r="F253" s="11" t="s">
        <v>17</v>
      </c>
      <c r="G253" s="13">
        <v>55</v>
      </c>
      <c r="H253" s="10">
        <v>191448921412</v>
      </c>
    </row>
    <row r="254" spans="1:8" x14ac:dyDescent="0.25">
      <c r="A254" s="11" t="s">
        <v>232</v>
      </c>
      <c r="B254" s="11" t="s">
        <v>233</v>
      </c>
      <c r="C254" s="11" t="s">
        <v>1184</v>
      </c>
      <c r="D254" s="11" t="s">
        <v>234</v>
      </c>
      <c r="E254" s="11" t="s">
        <v>235</v>
      </c>
      <c r="F254" s="11" t="s">
        <v>18</v>
      </c>
      <c r="G254" s="13">
        <v>10</v>
      </c>
      <c r="H254" s="10">
        <v>191448921429</v>
      </c>
    </row>
    <row r="255" spans="1:8" x14ac:dyDescent="0.25">
      <c r="A255" s="11" t="s">
        <v>232</v>
      </c>
      <c r="B255" s="11" t="s">
        <v>233</v>
      </c>
      <c r="C255" s="11" t="s">
        <v>1184</v>
      </c>
      <c r="D255" s="11" t="s">
        <v>234</v>
      </c>
      <c r="E255" s="11" t="s">
        <v>235</v>
      </c>
      <c r="F255" s="11" t="s">
        <v>19</v>
      </c>
      <c r="G255" s="13">
        <v>22</v>
      </c>
      <c r="H255" s="10">
        <v>191448921436</v>
      </c>
    </row>
    <row r="256" spans="1:8" x14ac:dyDescent="0.25">
      <c r="A256" s="11" t="s">
        <v>232</v>
      </c>
      <c r="B256" s="11" t="s">
        <v>233</v>
      </c>
      <c r="C256" s="11" t="s">
        <v>1184</v>
      </c>
      <c r="D256" s="11" t="s">
        <v>234</v>
      </c>
      <c r="E256" s="11" t="s">
        <v>235</v>
      </c>
      <c r="F256" s="11" t="s">
        <v>21</v>
      </c>
      <c r="G256" s="13">
        <v>32</v>
      </c>
      <c r="H256" s="10">
        <v>191448921450</v>
      </c>
    </row>
    <row r="257" spans="1:8" x14ac:dyDescent="0.25">
      <c r="A257" s="11" t="s">
        <v>232</v>
      </c>
      <c r="B257" s="11" t="s">
        <v>233</v>
      </c>
      <c r="C257" s="11" t="s">
        <v>1184</v>
      </c>
      <c r="D257" s="11" t="s">
        <v>234</v>
      </c>
      <c r="E257" s="11" t="s">
        <v>235</v>
      </c>
      <c r="F257" s="11" t="s">
        <v>22</v>
      </c>
      <c r="G257" s="13">
        <v>6</v>
      </c>
      <c r="H257" s="10">
        <v>191448921399</v>
      </c>
    </row>
    <row r="258" spans="1:8" x14ac:dyDescent="0.25">
      <c r="A258" s="11" t="s">
        <v>242</v>
      </c>
      <c r="B258" s="11" t="s">
        <v>243</v>
      </c>
      <c r="C258" s="11" t="s">
        <v>1184</v>
      </c>
      <c r="D258" s="11" t="s">
        <v>244</v>
      </c>
      <c r="E258" s="11" t="s">
        <v>245</v>
      </c>
      <c r="F258" s="11" t="s">
        <v>3</v>
      </c>
      <c r="G258" s="13">
        <v>8</v>
      </c>
      <c r="H258" s="10">
        <v>196265749317</v>
      </c>
    </row>
    <row r="259" spans="1:8" x14ac:dyDescent="0.25">
      <c r="A259" s="11" t="s">
        <v>242</v>
      </c>
      <c r="B259" s="11" t="s">
        <v>243</v>
      </c>
      <c r="C259" s="11" t="s">
        <v>1184</v>
      </c>
      <c r="D259" s="11" t="s">
        <v>244</v>
      </c>
      <c r="E259" s="11" t="s">
        <v>245</v>
      </c>
      <c r="F259" s="11" t="s">
        <v>8</v>
      </c>
      <c r="G259" s="13">
        <v>25</v>
      </c>
      <c r="H259" s="10">
        <v>196265749324</v>
      </c>
    </row>
    <row r="260" spans="1:8" x14ac:dyDescent="0.25">
      <c r="A260" s="11" t="s">
        <v>242</v>
      </c>
      <c r="B260" s="11" t="s">
        <v>243</v>
      </c>
      <c r="C260" s="11" t="s">
        <v>1184</v>
      </c>
      <c r="D260" s="11" t="s">
        <v>244</v>
      </c>
      <c r="E260" s="11" t="s">
        <v>245</v>
      </c>
      <c r="F260" s="11" t="s">
        <v>9</v>
      </c>
      <c r="G260" s="13">
        <v>15</v>
      </c>
      <c r="H260" s="10">
        <v>196265749331</v>
      </c>
    </row>
    <row r="261" spans="1:8" x14ac:dyDescent="0.25">
      <c r="A261" s="11" t="s">
        <v>242</v>
      </c>
      <c r="B261" s="11" t="s">
        <v>243</v>
      </c>
      <c r="C261" s="11" t="s">
        <v>1184</v>
      </c>
      <c r="D261" s="11" t="s">
        <v>244</v>
      </c>
      <c r="E261" s="11" t="s">
        <v>245</v>
      </c>
      <c r="F261" s="11" t="s">
        <v>4</v>
      </c>
      <c r="G261" s="13">
        <v>22</v>
      </c>
      <c r="H261" s="10">
        <v>196265749348</v>
      </c>
    </row>
    <row r="262" spans="1:8" x14ac:dyDescent="0.25">
      <c r="A262" s="11" t="s">
        <v>242</v>
      </c>
      <c r="B262" s="11" t="s">
        <v>243</v>
      </c>
      <c r="C262" s="11" t="s">
        <v>1184</v>
      </c>
      <c r="D262" s="11" t="s">
        <v>244</v>
      </c>
      <c r="E262" s="11" t="s">
        <v>245</v>
      </c>
      <c r="F262" s="11" t="s">
        <v>10</v>
      </c>
      <c r="G262" s="13">
        <v>11</v>
      </c>
      <c r="H262" s="10">
        <v>196265749300</v>
      </c>
    </row>
    <row r="263" spans="1:8" x14ac:dyDescent="0.25">
      <c r="A263" s="11" t="s">
        <v>248</v>
      </c>
      <c r="B263" s="11" t="s">
        <v>249</v>
      </c>
      <c r="C263" s="11" t="s">
        <v>1184</v>
      </c>
      <c r="D263" s="11" t="s">
        <v>244</v>
      </c>
      <c r="E263" s="11" t="s">
        <v>245</v>
      </c>
      <c r="F263" s="11" t="s">
        <v>14</v>
      </c>
      <c r="G263" s="13">
        <v>5</v>
      </c>
      <c r="H263" s="10">
        <v>196265749393</v>
      </c>
    </row>
    <row r="264" spans="1:8" x14ac:dyDescent="0.25">
      <c r="A264" s="11" t="s">
        <v>248</v>
      </c>
      <c r="B264" s="11" t="s">
        <v>249</v>
      </c>
      <c r="C264" s="11" t="s">
        <v>1184</v>
      </c>
      <c r="D264" s="11" t="s">
        <v>244</v>
      </c>
      <c r="E264" s="11" t="s">
        <v>245</v>
      </c>
      <c r="F264" s="11" t="s">
        <v>2</v>
      </c>
      <c r="G264" s="13">
        <v>1</v>
      </c>
      <c r="H264" s="10">
        <v>196265749409</v>
      </c>
    </row>
    <row r="265" spans="1:8" x14ac:dyDescent="0.25">
      <c r="A265" s="11" t="s">
        <v>248</v>
      </c>
      <c r="B265" s="11" t="s">
        <v>249</v>
      </c>
      <c r="C265" s="11" t="s">
        <v>1184</v>
      </c>
      <c r="D265" s="11" t="s">
        <v>244</v>
      </c>
      <c r="E265" s="11" t="s">
        <v>245</v>
      </c>
      <c r="F265" s="11" t="s">
        <v>5</v>
      </c>
      <c r="G265" s="13">
        <v>6.9999999999999858</v>
      </c>
      <c r="H265" s="10">
        <v>196265749362</v>
      </c>
    </row>
    <row r="266" spans="1:8" x14ac:dyDescent="0.25">
      <c r="A266" s="11" t="s">
        <v>248</v>
      </c>
      <c r="B266" s="11" t="s">
        <v>249</v>
      </c>
      <c r="C266" s="11" t="s">
        <v>1184</v>
      </c>
      <c r="D266" s="11" t="s">
        <v>244</v>
      </c>
      <c r="E266" s="11" t="s">
        <v>245</v>
      </c>
      <c r="F266" s="11" t="s">
        <v>12</v>
      </c>
      <c r="G266" s="13">
        <v>0.99999999999998579</v>
      </c>
      <c r="H266" s="10">
        <v>196265749379</v>
      </c>
    </row>
    <row r="267" spans="1:8" x14ac:dyDescent="0.25">
      <c r="A267" s="11" t="s">
        <v>1104</v>
      </c>
      <c r="B267" s="11" t="s">
        <v>1105</v>
      </c>
      <c r="C267" s="11" t="s">
        <v>1183</v>
      </c>
      <c r="D267" s="11" t="s">
        <v>260</v>
      </c>
      <c r="E267" s="11" t="s">
        <v>261</v>
      </c>
      <c r="F267" s="11" t="s">
        <v>6</v>
      </c>
      <c r="G267" s="13">
        <v>1</v>
      </c>
      <c r="H267" s="10">
        <v>191448991262</v>
      </c>
    </row>
    <row r="268" spans="1:8" x14ac:dyDescent="0.25">
      <c r="A268" s="11" t="s">
        <v>1104</v>
      </c>
      <c r="B268" s="11" t="s">
        <v>1105</v>
      </c>
      <c r="C268" s="11" t="s">
        <v>1183</v>
      </c>
      <c r="D268" s="11" t="s">
        <v>260</v>
      </c>
      <c r="E268" s="11" t="s">
        <v>261</v>
      </c>
      <c r="F268" s="11" t="s">
        <v>7</v>
      </c>
      <c r="G268" s="13">
        <v>100</v>
      </c>
      <c r="H268" s="10">
        <v>191448991279</v>
      </c>
    </row>
    <row r="269" spans="1:8" x14ac:dyDescent="0.25">
      <c r="A269" s="11" t="s">
        <v>1104</v>
      </c>
      <c r="B269" s="11" t="s">
        <v>1105</v>
      </c>
      <c r="C269" s="11" t="s">
        <v>1183</v>
      </c>
      <c r="D269" s="11" t="s">
        <v>260</v>
      </c>
      <c r="E269" s="11" t="s">
        <v>261</v>
      </c>
      <c r="F269" s="11" t="s">
        <v>3</v>
      </c>
      <c r="G269" s="13">
        <v>100</v>
      </c>
      <c r="H269" s="10">
        <v>191448991286</v>
      </c>
    </row>
    <row r="270" spans="1:8" x14ac:dyDescent="0.25">
      <c r="A270" s="11" t="s">
        <v>1104</v>
      </c>
      <c r="B270" s="11" t="s">
        <v>1105</v>
      </c>
      <c r="C270" s="11" t="s">
        <v>1183</v>
      </c>
      <c r="D270" s="11" t="s">
        <v>260</v>
      </c>
      <c r="E270" s="11" t="s">
        <v>261</v>
      </c>
      <c r="F270" s="11" t="s">
        <v>8</v>
      </c>
      <c r="G270" s="13">
        <v>100</v>
      </c>
      <c r="H270" s="10">
        <v>191448991293</v>
      </c>
    </row>
    <row r="271" spans="1:8" x14ac:dyDescent="0.25">
      <c r="A271" s="11" t="s">
        <v>1104</v>
      </c>
      <c r="B271" s="11" t="s">
        <v>1105</v>
      </c>
      <c r="C271" s="11" t="s">
        <v>1183</v>
      </c>
      <c r="D271" s="11" t="s">
        <v>260</v>
      </c>
      <c r="E271" s="11" t="s">
        <v>261</v>
      </c>
      <c r="F271" s="11" t="s">
        <v>9</v>
      </c>
      <c r="G271" s="13">
        <v>100</v>
      </c>
      <c r="H271" s="10">
        <v>191448991309</v>
      </c>
    </row>
    <row r="272" spans="1:8" x14ac:dyDescent="0.25">
      <c r="A272" s="11" t="s">
        <v>1104</v>
      </c>
      <c r="B272" s="11" t="s">
        <v>1105</v>
      </c>
      <c r="C272" s="11" t="s">
        <v>1183</v>
      </c>
      <c r="D272" s="11" t="s">
        <v>260</v>
      </c>
      <c r="E272" s="11" t="s">
        <v>261</v>
      </c>
      <c r="F272" s="11" t="s">
        <v>4</v>
      </c>
      <c r="G272" s="13">
        <v>100</v>
      </c>
      <c r="H272" s="10">
        <v>191448991316</v>
      </c>
    </row>
    <row r="273" spans="1:8" x14ac:dyDescent="0.25">
      <c r="A273" s="11" t="s">
        <v>1104</v>
      </c>
      <c r="B273" s="11" t="s">
        <v>1105</v>
      </c>
      <c r="C273" s="11" t="s">
        <v>1183</v>
      </c>
      <c r="D273" s="11" t="s">
        <v>260</v>
      </c>
      <c r="E273" s="11" t="s">
        <v>261</v>
      </c>
      <c r="F273" s="11" t="s">
        <v>10</v>
      </c>
      <c r="G273" s="13">
        <v>100</v>
      </c>
      <c r="H273" s="10">
        <v>191448991248</v>
      </c>
    </row>
    <row r="274" spans="1:8" x14ac:dyDescent="0.25">
      <c r="A274" s="11" t="s">
        <v>1104</v>
      </c>
      <c r="B274" s="11" t="s">
        <v>1105</v>
      </c>
      <c r="C274" s="11" t="s">
        <v>1183</v>
      </c>
      <c r="D274" s="11" t="s">
        <v>634</v>
      </c>
      <c r="E274" s="11" t="s">
        <v>635</v>
      </c>
      <c r="F274" s="11" t="s">
        <v>7</v>
      </c>
      <c r="G274" s="13">
        <v>15</v>
      </c>
      <c r="H274" s="10">
        <v>191448991439</v>
      </c>
    </row>
    <row r="275" spans="1:8" x14ac:dyDescent="0.25">
      <c r="A275" s="11" t="s">
        <v>1104</v>
      </c>
      <c r="B275" s="11" t="s">
        <v>1105</v>
      </c>
      <c r="C275" s="11" t="s">
        <v>1183</v>
      </c>
      <c r="D275" s="11" t="s">
        <v>634</v>
      </c>
      <c r="E275" s="11" t="s">
        <v>635</v>
      </c>
      <c r="F275" s="11" t="s">
        <v>4</v>
      </c>
      <c r="G275" s="13">
        <v>16</v>
      </c>
      <c r="H275" s="10">
        <v>191448991477</v>
      </c>
    </row>
    <row r="276" spans="1:8" x14ac:dyDescent="0.25">
      <c r="A276" s="11" t="s">
        <v>1104</v>
      </c>
      <c r="B276" s="11" t="s">
        <v>1105</v>
      </c>
      <c r="C276" s="11" t="s">
        <v>1183</v>
      </c>
      <c r="D276" s="11" t="s">
        <v>634</v>
      </c>
      <c r="E276" s="11" t="s">
        <v>635</v>
      </c>
      <c r="F276" s="11" t="s">
        <v>10</v>
      </c>
      <c r="G276" s="13">
        <v>85</v>
      </c>
      <c r="H276" s="10">
        <v>191448991408</v>
      </c>
    </row>
    <row r="277" spans="1:8" x14ac:dyDescent="0.25">
      <c r="A277" s="11" t="s">
        <v>1104</v>
      </c>
      <c r="B277" s="11" t="s">
        <v>1105</v>
      </c>
      <c r="C277" s="11" t="s">
        <v>1183</v>
      </c>
      <c r="D277" s="11" t="s">
        <v>634</v>
      </c>
      <c r="E277" s="11" t="s">
        <v>635</v>
      </c>
      <c r="F277" s="11" t="s">
        <v>11</v>
      </c>
      <c r="G277" s="13">
        <v>2</v>
      </c>
      <c r="H277" s="10">
        <v>191448991415</v>
      </c>
    </row>
    <row r="278" spans="1:8" x14ac:dyDescent="0.25">
      <c r="A278" s="11" t="s">
        <v>1104</v>
      </c>
      <c r="B278" s="11" t="s">
        <v>1105</v>
      </c>
      <c r="C278" s="11" t="s">
        <v>1183</v>
      </c>
      <c r="D278" s="11" t="s">
        <v>480</v>
      </c>
      <c r="E278" s="11" t="s">
        <v>481</v>
      </c>
      <c r="F278" s="11" t="s">
        <v>10</v>
      </c>
      <c r="G278" s="13">
        <v>39.999999999999993</v>
      </c>
      <c r="H278" s="10">
        <v>196265591787</v>
      </c>
    </row>
    <row r="279" spans="1:8" x14ac:dyDescent="0.25">
      <c r="A279" s="11" t="s">
        <v>1104</v>
      </c>
      <c r="B279" s="11" t="s">
        <v>1105</v>
      </c>
      <c r="C279" s="11" t="s">
        <v>1183</v>
      </c>
      <c r="D279" s="11" t="s">
        <v>0</v>
      </c>
      <c r="E279" s="11" t="s">
        <v>284</v>
      </c>
      <c r="F279" s="11" t="s">
        <v>7</v>
      </c>
      <c r="G279" s="13">
        <v>4.9999999999999858</v>
      </c>
      <c r="H279" s="10">
        <v>191448991354</v>
      </c>
    </row>
    <row r="280" spans="1:8" x14ac:dyDescent="0.25">
      <c r="A280" s="11" t="s">
        <v>1104</v>
      </c>
      <c r="B280" s="11" t="s">
        <v>1105</v>
      </c>
      <c r="C280" s="11" t="s">
        <v>1183</v>
      </c>
      <c r="D280" s="11" t="s">
        <v>0</v>
      </c>
      <c r="E280" s="11" t="s">
        <v>284</v>
      </c>
      <c r="F280" s="11" t="s">
        <v>4</v>
      </c>
      <c r="G280" s="13">
        <v>16</v>
      </c>
      <c r="H280" s="10">
        <v>191448991392</v>
      </c>
    </row>
    <row r="281" spans="1:8" x14ac:dyDescent="0.25">
      <c r="A281" s="11" t="s">
        <v>1104</v>
      </c>
      <c r="B281" s="11" t="s">
        <v>1105</v>
      </c>
      <c r="C281" s="11" t="s">
        <v>1183</v>
      </c>
      <c r="D281" s="11" t="s">
        <v>0</v>
      </c>
      <c r="E281" s="11" t="s">
        <v>284</v>
      </c>
      <c r="F281" s="11" t="s">
        <v>10</v>
      </c>
      <c r="G281" s="13">
        <v>36</v>
      </c>
      <c r="H281" s="10">
        <v>191448991323</v>
      </c>
    </row>
    <row r="282" spans="1:8" x14ac:dyDescent="0.25">
      <c r="A282" s="11" t="s">
        <v>1104</v>
      </c>
      <c r="B282" s="11" t="s">
        <v>1105</v>
      </c>
      <c r="C282" s="11" t="s">
        <v>1183</v>
      </c>
      <c r="D282" s="11" t="s">
        <v>0</v>
      </c>
      <c r="E282" s="11" t="s">
        <v>284</v>
      </c>
      <c r="F282" s="11" t="s">
        <v>11</v>
      </c>
      <c r="G282" s="13">
        <v>8</v>
      </c>
      <c r="H282" s="10">
        <v>191448991330</v>
      </c>
    </row>
    <row r="283" spans="1:8" x14ac:dyDescent="0.25">
      <c r="A283" s="11" t="s">
        <v>668</v>
      </c>
      <c r="B283" s="11" t="s">
        <v>669</v>
      </c>
      <c r="C283" s="11" t="s">
        <v>1182</v>
      </c>
      <c r="D283" s="11" t="s">
        <v>670</v>
      </c>
      <c r="E283" s="11" t="s">
        <v>671</v>
      </c>
      <c r="F283" s="11" t="s">
        <v>6</v>
      </c>
      <c r="G283" s="13">
        <v>2</v>
      </c>
      <c r="H283" s="10">
        <v>196265750122</v>
      </c>
    </row>
    <row r="284" spans="1:8" x14ac:dyDescent="0.25">
      <c r="A284" s="11" t="s">
        <v>668</v>
      </c>
      <c r="B284" s="11" t="s">
        <v>669</v>
      </c>
      <c r="C284" s="11" t="s">
        <v>1182</v>
      </c>
      <c r="D284" s="11" t="s">
        <v>670</v>
      </c>
      <c r="E284" s="11" t="s">
        <v>671</v>
      </c>
      <c r="F284" s="11" t="s">
        <v>7</v>
      </c>
      <c r="G284" s="13">
        <v>2</v>
      </c>
      <c r="H284" s="10">
        <v>196265750139</v>
      </c>
    </row>
    <row r="285" spans="1:8" x14ac:dyDescent="0.25">
      <c r="A285" s="11" t="s">
        <v>668</v>
      </c>
      <c r="B285" s="11" t="s">
        <v>669</v>
      </c>
      <c r="C285" s="11" t="s">
        <v>1182</v>
      </c>
      <c r="D285" s="11" t="s">
        <v>670</v>
      </c>
      <c r="E285" s="11" t="s">
        <v>671</v>
      </c>
      <c r="F285" s="11" t="s">
        <v>3</v>
      </c>
      <c r="G285" s="13">
        <v>1</v>
      </c>
      <c r="H285" s="10">
        <v>196265750146</v>
      </c>
    </row>
    <row r="286" spans="1:8" x14ac:dyDescent="0.25">
      <c r="A286" s="11" t="s">
        <v>674</v>
      </c>
      <c r="B286" s="11" t="s">
        <v>675</v>
      </c>
      <c r="C286" s="11" t="s">
        <v>1182</v>
      </c>
      <c r="D286" s="11" t="s">
        <v>676</v>
      </c>
      <c r="E286" s="11" t="s">
        <v>677</v>
      </c>
      <c r="F286" s="11" t="s">
        <v>12</v>
      </c>
      <c r="G286" s="13">
        <v>1</v>
      </c>
      <c r="H286" s="10">
        <v>196265750337</v>
      </c>
    </row>
    <row r="287" spans="1:8" x14ac:dyDescent="0.25">
      <c r="A287" s="11" t="s">
        <v>1114</v>
      </c>
      <c r="B287" s="11" t="s">
        <v>1115</v>
      </c>
      <c r="C287" s="11" t="s">
        <v>1183</v>
      </c>
      <c r="D287" s="11" t="s">
        <v>498</v>
      </c>
      <c r="E287" s="11" t="s">
        <v>499</v>
      </c>
      <c r="F287" s="11" t="s">
        <v>6</v>
      </c>
      <c r="G287" s="13">
        <v>2</v>
      </c>
      <c r="H287" s="10">
        <v>196265516582</v>
      </c>
    </row>
    <row r="288" spans="1:8" x14ac:dyDescent="0.25">
      <c r="A288" s="11" t="s">
        <v>681</v>
      </c>
      <c r="B288" s="11" t="s">
        <v>682</v>
      </c>
      <c r="C288" s="11" t="s">
        <v>1182</v>
      </c>
      <c r="D288" s="11" t="s">
        <v>260</v>
      </c>
      <c r="E288" s="11" t="s">
        <v>261</v>
      </c>
      <c r="F288" s="11" t="s">
        <v>7</v>
      </c>
      <c r="G288" s="13">
        <v>1</v>
      </c>
      <c r="H288" s="10">
        <v>196265156702</v>
      </c>
    </row>
    <row r="289" spans="1:8" x14ac:dyDescent="0.25">
      <c r="A289" s="11" t="s">
        <v>681</v>
      </c>
      <c r="B289" s="11" t="s">
        <v>682</v>
      </c>
      <c r="C289" s="11" t="s">
        <v>1182</v>
      </c>
      <c r="D289" s="11" t="s">
        <v>260</v>
      </c>
      <c r="E289" s="11" t="s">
        <v>261</v>
      </c>
      <c r="F289" s="11" t="s">
        <v>9</v>
      </c>
      <c r="G289" s="13">
        <v>1</v>
      </c>
      <c r="H289" s="10">
        <v>196265156733</v>
      </c>
    </row>
    <row r="290" spans="1:8" x14ac:dyDescent="0.25">
      <c r="A290" s="11" t="s">
        <v>681</v>
      </c>
      <c r="B290" s="11" t="s">
        <v>682</v>
      </c>
      <c r="C290" s="11" t="s">
        <v>1182</v>
      </c>
      <c r="D290" s="11" t="s">
        <v>260</v>
      </c>
      <c r="E290" s="11" t="s">
        <v>261</v>
      </c>
      <c r="F290" s="11" t="s">
        <v>10</v>
      </c>
      <c r="G290" s="13">
        <v>1</v>
      </c>
      <c r="H290" s="10">
        <v>196265150434</v>
      </c>
    </row>
    <row r="291" spans="1:8" x14ac:dyDescent="0.25">
      <c r="A291" s="11" t="s">
        <v>681</v>
      </c>
      <c r="B291" s="11" t="s">
        <v>682</v>
      </c>
      <c r="C291" s="11" t="s">
        <v>1182</v>
      </c>
      <c r="D291" s="11" t="s">
        <v>634</v>
      </c>
      <c r="E291" s="11" t="s">
        <v>635</v>
      </c>
      <c r="F291" s="11" t="s">
        <v>6</v>
      </c>
      <c r="G291" s="13">
        <v>24</v>
      </c>
      <c r="H291" s="10">
        <v>196265156931</v>
      </c>
    </row>
    <row r="292" spans="1:8" x14ac:dyDescent="0.25">
      <c r="A292" s="11" t="s">
        <v>681</v>
      </c>
      <c r="B292" s="11" t="s">
        <v>682</v>
      </c>
      <c r="C292" s="11" t="s">
        <v>1182</v>
      </c>
      <c r="D292" s="11" t="s">
        <v>634</v>
      </c>
      <c r="E292" s="11" t="s">
        <v>635</v>
      </c>
      <c r="F292" s="11" t="s">
        <v>7</v>
      </c>
      <c r="G292" s="13">
        <v>42</v>
      </c>
      <c r="H292" s="10">
        <v>196265156948</v>
      </c>
    </row>
    <row r="293" spans="1:8" x14ac:dyDescent="0.25">
      <c r="A293" s="11" t="s">
        <v>681</v>
      </c>
      <c r="B293" s="11" t="s">
        <v>682</v>
      </c>
      <c r="C293" s="11" t="s">
        <v>1182</v>
      </c>
      <c r="D293" s="11" t="s">
        <v>634</v>
      </c>
      <c r="E293" s="11" t="s">
        <v>635</v>
      </c>
      <c r="F293" s="11" t="s">
        <v>3</v>
      </c>
      <c r="G293" s="13">
        <v>50</v>
      </c>
      <c r="H293" s="10">
        <v>196265156955</v>
      </c>
    </row>
    <row r="294" spans="1:8" x14ac:dyDescent="0.25">
      <c r="A294" s="11" t="s">
        <v>681</v>
      </c>
      <c r="B294" s="11" t="s">
        <v>682</v>
      </c>
      <c r="C294" s="11" t="s">
        <v>1182</v>
      </c>
      <c r="D294" s="11" t="s">
        <v>634</v>
      </c>
      <c r="E294" s="11" t="s">
        <v>635</v>
      </c>
      <c r="F294" s="11" t="s">
        <v>8</v>
      </c>
      <c r="G294" s="13">
        <v>29</v>
      </c>
      <c r="H294" s="10">
        <v>196265156962</v>
      </c>
    </row>
    <row r="295" spans="1:8" x14ac:dyDescent="0.25">
      <c r="A295" s="11" t="s">
        <v>681</v>
      </c>
      <c r="B295" s="11" t="s">
        <v>682</v>
      </c>
      <c r="C295" s="11" t="s">
        <v>1182</v>
      </c>
      <c r="D295" s="11" t="s">
        <v>634</v>
      </c>
      <c r="E295" s="11" t="s">
        <v>635</v>
      </c>
      <c r="F295" s="11" t="s">
        <v>9</v>
      </c>
      <c r="G295" s="13">
        <v>31</v>
      </c>
      <c r="H295" s="10">
        <v>196265156979</v>
      </c>
    </row>
    <row r="296" spans="1:8" x14ac:dyDescent="0.25">
      <c r="A296" s="11" t="s">
        <v>681</v>
      </c>
      <c r="B296" s="11" t="s">
        <v>682</v>
      </c>
      <c r="C296" s="11" t="s">
        <v>1182</v>
      </c>
      <c r="D296" s="11" t="s">
        <v>634</v>
      </c>
      <c r="E296" s="11" t="s">
        <v>635</v>
      </c>
      <c r="F296" s="11" t="s">
        <v>4</v>
      </c>
      <c r="G296" s="13">
        <v>16</v>
      </c>
      <c r="H296" s="10">
        <v>196265156986</v>
      </c>
    </row>
    <row r="297" spans="1:8" x14ac:dyDescent="0.25">
      <c r="A297" s="11" t="s">
        <v>681</v>
      </c>
      <c r="B297" s="11" t="s">
        <v>682</v>
      </c>
      <c r="C297" s="11" t="s">
        <v>1182</v>
      </c>
      <c r="D297" s="11" t="s">
        <v>634</v>
      </c>
      <c r="E297" s="11" t="s">
        <v>635</v>
      </c>
      <c r="F297" s="11" t="s">
        <v>10</v>
      </c>
      <c r="G297" s="13">
        <v>9</v>
      </c>
      <c r="H297" s="10">
        <v>196265156870</v>
      </c>
    </row>
    <row r="298" spans="1:8" x14ac:dyDescent="0.25">
      <c r="A298" s="11" t="s">
        <v>681</v>
      </c>
      <c r="B298" s="11" t="s">
        <v>682</v>
      </c>
      <c r="C298" s="11" t="s">
        <v>1182</v>
      </c>
      <c r="D298" s="11" t="s">
        <v>634</v>
      </c>
      <c r="E298" s="11" t="s">
        <v>635</v>
      </c>
      <c r="F298" s="11" t="s">
        <v>11</v>
      </c>
      <c r="G298" s="13">
        <v>5</v>
      </c>
      <c r="H298" s="10">
        <v>196265156887</v>
      </c>
    </row>
    <row r="299" spans="1:8" x14ac:dyDescent="0.25">
      <c r="A299" s="11" t="s">
        <v>681</v>
      </c>
      <c r="B299" s="11" t="s">
        <v>682</v>
      </c>
      <c r="C299" s="11" t="s">
        <v>1182</v>
      </c>
      <c r="D299" s="11" t="s">
        <v>634</v>
      </c>
      <c r="E299" s="11" t="s">
        <v>635</v>
      </c>
      <c r="F299" s="11" t="s">
        <v>5</v>
      </c>
      <c r="G299" s="13">
        <v>3</v>
      </c>
      <c r="H299" s="10">
        <v>196265156894</v>
      </c>
    </row>
    <row r="300" spans="1:8" x14ac:dyDescent="0.25">
      <c r="A300" s="11" t="s">
        <v>681</v>
      </c>
      <c r="B300" s="11" t="s">
        <v>682</v>
      </c>
      <c r="C300" s="11" t="s">
        <v>1182</v>
      </c>
      <c r="D300" s="11" t="s">
        <v>634</v>
      </c>
      <c r="E300" s="11" t="s">
        <v>635</v>
      </c>
      <c r="F300" s="11" t="s">
        <v>12</v>
      </c>
      <c r="G300" s="13">
        <v>1</v>
      </c>
      <c r="H300" s="10">
        <v>196265156900</v>
      </c>
    </row>
    <row r="301" spans="1:8" x14ac:dyDescent="0.25">
      <c r="A301" s="11" t="s">
        <v>689</v>
      </c>
      <c r="B301" s="11" t="s">
        <v>690</v>
      </c>
      <c r="C301" s="11" t="s">
        <v>1182</v>
      </c>
      <c r="D301" s="11" t="s">
        <v>260</v>
      </c>
      <c r="E301" s="11" t="s">
        <v>261</v>
      </c>
      <c r="F301" s="11" t="s">
        <v>10</v>
      </c>
      <c r="G301" s="13">
        <v>36</v>
      </c>
      <c r="H301" s="10">
        <v>196265241781</v>
      </c>
    </row>
    <row r="302" spans="1:8" x14ac:dyDescent="0.25">
      <c r="A302" s="11" t="s">
        <v>689</v>
      </c>
      <c r="B302" s="11" t="s">
        <v>690</v>
      </c>
      <c r="C302" s="11" t="s">
        <v>1182</v>
      </c>
      <c r="D302" s="11" t="s">
        <v>634</v>
      </c>
      <c r="E302" s="11" t="s">
        <v>635</v>
      </c>
      <c r="F302" s="11" t="s">
        <v>7</v>
      </c>
      <c r="G302" s="13">
        <v>2</v>
      </c>
      <c r="H302" s="10">
        <v>196265241972</v>
      </c>
    </row>
    <row r="303" spans="1:8" x14ac:dyDescent="0.25">
      <c r="A303" s="11" t="s">
        <v>689</v>
      </c>
      <c r="B303" s="11" t="s">
        <v>690</v>
      </c>
      <c r="C303" s="11" t="s">
        <v>1182</v>
      </c>
      <c r="D303" s="11" t="s">
        <v>634</v>
      </c>
      <c r="E303" s="11" t="s">
        <v>635</v>
      </c>
      <c r="F303" s="11" t="s">
        <v>11</v>
      </c>
      <c r="G303" s="13">
        <v>4</v>
      </c>
      <c r="H303" s="10">
        <v>196265241958</v>
      </c>
    </row>
    <row r="304" spans="1:8" x14ac:dyDescent="0.25">
      <c r="A304" s="11" t="s">
        <v>689</v>
      </c>
      <c r="B304" s="11" t="s">
        <v>690</v>
      </c>
      <c r="C304" s="11" t="s">
        <v>1182</v>
      </c>
      <c r="D304" s="11" t="s">
        <v>0</v>
      </c>
      <c r="E304" s="11" t="s">
        <v>284</v>
      </c>
      <c r="F304" s="11" t="s">
        <v>4</v>
      </c>
      <c r="G304" s="13">
        <v>10</v>
      </c>
      <c r="H304" s="10">
        <v>196265241934</v>
      </c>
    </row>
    <row r="305" spans="1:8" x14ac:dyDescent="0.25">
      <c r="A305" s="11" t="s">
        <v>689</v>
      </c>
      <c r="B305" s="11" t="s">
        <v>690</v>
      </c>
      <c r="C305" s="11" t="s">
        <v>1182</v>
      </c>
      <c r="D305" s="11" t="s">
        <v>0</v>
      </c>
      <c r="E305" s="11" t="s">
        <v>284</v>
      </c>
      <c r="F305" s="11" t="s">
        <v>10</v>
      </c>
      <c r="G305" s="13">
        <v>20</v>
      </c>
      <c r="H305" s="10">
        <v>196265241866</v>
      </c>
    </row>
    <row r="306" spans="1:8" x14ac:dyDescent="0.25">
      <c r="A306" s="11" t="s">
        <v>689</v>
      </c>
      <c r="B306" s="11" t="s">
        <v>690</v>
      </c>
      <c r="C306" s="11" t="s">
        <v>1182</v>
      </c>
      <c r="D306" s="11" t="s">
        <v>0</v>
      </c>
      <c r="E306" s="11" t="s">
        <v>284</v>
      </c>
      <c r="F306" s="11" t="s">
        <v>11</v>
      </c>
      <c r="G306" s="13">
        <v>6</v>
      </c>
      <c r="H306" s="10">
        <v>196265241873</v>
      </c>
    </row>
    <row r="307" spans="1:8" x14ac:dyDescent="0.25">
      <c r="A307" s="11" t="s">
        <v>1118</v>
      </c>
      <c r="B307" s="11" t="s">
        <v>1119</v>
      </c>
      <c r="C307" s="11" t="s">
        <v>1183</v>
      </c>
      <c r="D307" s="11" t="s">
        <v>244</v>
      </c>
      <c r="E307" s="11" t="s">
        <v>245</v>
      </c>
      <c r="F307" s="11" t="s">
        <v>11</v>
      </c>
      <c r="G307" s="13">
        <v>6</v>
      </c>
      <c r="H307" s="10">
        <v>196265400829</v>
      </c>
    </row>
    <row r="308" spans="1:8" x14ac:dyDescent="0.25">
      <c r="A308" s="11" t="s">
        <v>1118</v>
      </c>
      <c r="B308" s="11" t="s">
        <v>1119</v>
      </c>
      <c r="C308" s="11" t="s">
        <v>1183</v>
      </c>
      <c r="D308" s="11" t="s">
        <v>1120</v>
      </c>
      <c r="E308" s="11" t="s">
        <v>1121</v>
      </c>
      <c r="F308" s="11" t="s">
        <v>3</v>
      </c>
      <c r="G308" s="13">
        <v>1</v>
      </c>
      <c r="H308" s="10">
        <v>196265564248</v>
      </c>
    </row>
    <row r="309" spans="1:8" x14ac:dyDescent="0.25">
      <c r="A309" s="11" t="s">
        <v>1118</v>
      </c>
      <c r="B309" s="11" t="s">
        <v>1119</v>
      </c>
      <c r="C309" s="11" t="s">
        <v>1183</v>
      </c>
      <c r="D309" s="11" t="s">
        <v>1120</v>
      </c>
      <c r="E309" s="11" t="s">
        <v>1121</v>
      </c>
      <c r="F309" s="11" t="s">
        <v>4</v>
      </c>
      <c r="G309" s="13">
        <v>1</v>
      </c>
      <c r="H309" s="10">
        <v>196265564279</v>
      </c>
    </row>
    <row r="310" spans="1:8" x14ac:dyDescent="0.25">
      <c r="A310" s="11" t="s">
        <v>1118</v>
      </c>
      <c r="B310" s="11" t="s">
        <v>1119</v>
      </c>
      <c r="C310" s="11" t="s">
        <v>1183</v>
      </c>
      <c r="D310" s="11" t="s">
        <v>1120</v>
      </c>
      <c r="E310" s="11" t="s">
        <v>1121</v>
      </c>
      <c r="F310" s="11" t="s">
        <v>11</v>
      </c>
      <c r="G310" s="13">
        <v>24</v>
      </c>
      <c r="H310" s="10">
        <v>196265564217</v>
      </c>
    </row>
    <row r="311" spans="1:8" x14ac:dyDescent="0.25">
      <c r="A311" s="11" t="s">
        <v>1126</v>
      </c>
      <c r="B311" s="11" t="s">
        <v>1127</v>
      </c>
      <c r="C311" s="11" t="s">
        <v>1183</v>
      </c>
      <c r="D311" s="11" t="s">
        <v>1130</v>
      </c>
      <c r="E311" s="11" t="s">
        <v>1131</v>
      </c>
      <c r="F311" s="11" t="s">
        <v>3</v>
      </c>
      <c r="G311" s="13">
        <v>1</v>
      </c>
      <c r="H311" s="10">
        <v>196265564781</v>
      </c>
    </row>
    <row r="312" spans="1:8" x14ac:dyDescent="0.25">
      <c r="A312" s="11" t="s">
        <v>1126</v>
      </c>
      <c r="B312" s="11" t="s">
        <v>1127</v>
      </c>
      <c r="C312" s="11" t="s">
        <v>1183</v>
      </c>
      <c r="D312" s="11" t="s">
        <v>1130</v>
      </c>
      <c r="E312" s="11" t="s">
        <v>1131</v>
      </c>
      <c r="F312" s="11" t="s">
        <v>8</v>
      </c>
      <c r="G312" s="13">
        <v>1</v>
      </c>
      <c r="H312" s="10">
        <v>196265564798</v>
      </c>
    </row>
    <row r="313" spans="1:8" x14ac:dyDescent="0.25">
      <c r="A313" s="11" t="s">
        <v>1126</v>
      </c>
      <c r="B313" s="11" t="s">
        <v>1127</v>
      </c>
      <c r="C313" s="11" t="s">
        <v>1183</v>
      </c>
      <c r="D313" s="11" t="s">
        <v>1130</v>
      </c>
      <c r="E313" s="11" t="s">
        <v>1131</v>
      </c>
      <c r="F313" s="11" t="s">
        <v>4</v>
      </c>
      <c r="G313" s="13">
        <v>13</v>
      </c>
      <c r="H313" s="10">
        <v>196265564910</v>
      </c>
    </row>
    <row r="314" spans="1:8" x14ac:dyDescent="0.25">
      <c r="A314" s="11" t="s">
        <v>1126</v>
      </c>
      <c r="B314" s="11" t="s">
        <v>1127</v>
      </c>
      <c r="C314" s="11" t="s">
        <v>1183</v>
      </c>
      <c r="D314" s="11" t="s">
        <v>1130</v>
      </c>
      <c r="E314" s="11" t="s">
        <v>1131</v>
      </c>
      <c r="F314" s="11" t="s">
        <v>10</v>
      </c>
      <c r="G314" s="13">
        <v>36</v>
      </c>
      <c r="H314" s="10">
        <v>196265564743</v>
      </c>
    </row>
    <row r="315" spans="1:8" x14ac:dyDescent="0.25">
      <c r="A315" s="11" t="s">
        <v>1126</v>
      </c>
      <c r="B315" s="11" t="s">
        <v>1127</v>
      </c>
      <c r="C315" s="11" t="s">
        <v>1183</v>
      </c>
      <c r="D315" s="11" t="s">
        <v>1130</v>
      </c>
      <c r="E315" s="11" t="s">
        <v>1131</v>
      </c>
      <c r="F315" s="11" t="s">
        <v>11</v>
      </c>
      <c r="G315" s="13">
        <v>18</v>
      </c>
      <c r="H315" s="10">
        <v>196265564750</v>
      </c>
    </row>
    <row r="316" spans="1:8" x14ac:dyDescent="0.25">
      <c r="A316" s="11" t="s">
        <v>1126</v>
      </c>
      <c r="B316" s="11" t="s">
        <v>1127</v>
      </c>
      <c r="C316" s="11" t="s">
        <v>1183</v>
      </c>
      <c r="D316" s="11" t="s">
        <v>1120</v>
      </c>
      <c r="E316" s="11" t="s">
        <v>1121</v>
      </c>
      <c r="F316" s="11" t="s">
        <v>8</v>
      </c>
      <c r="G316" s="13">
        <v>1</v>
      </c>
      <c r="H316" s="10">
        <v>196265564712</v>
      </c>
    </row>
    <row r="317" spans="1:8" x14ac:dyDescent="0.25">
      <c r="A317" s="11" t="s">
        <v>1126</v>
      </c>
      <c r="B317" s="11" t="s">
        <v>1127</v>
      </c>
      <c r="C317" s="11" t="s">
        <v>1183</v>
      </c>
      <c r="D317" s="11" t="s">
        <v>1120</v>
      </c>
      <c r="E317" s="11" t="s">
        <v>1121</v>
      </c>
      <c r="F317" s="11" t="s">
        <v>9</v>
      </c>
      <c r="G317" s="13">
        <v>2</v>
      </c>
      <c r="H317" s="10">
        <v>196265564729</v>
      </c>
    </row>
    <row r="318" spans="1:8" x14ac:dyDescent="0.25">
      <c r="A318" s="11" t="s">
        <v>1126</v>
      </c>
      <c r="B318" s="11" t="s">
        <v>1127</v>
      </c>
      <c r="C318" s="11" t="s">
        <v>1183</v>
      </c>
      <c r="D318" s="11" t="s">
        <v>1120</v>
      </c>
      <c r="E318" s="11" t="s">
        <v>1121</v>
      </c>
      <c r="F318" s="11" t="s">
        <v>10</v>
      </c>
      <c r="G318" s="13">
        <v>3</v>
      </c>
      <c r="H318" s="10">
        <v>196265564569</v>
      </c>
    </row>
    <row r="319" spans="1:8" x14ac:dyDescent="0.25">
      <c r="A319" s="11" t="s">
        <v>1126</v>
      </c>
      <c r="B319" s="11" t="s">
        <v>1127</v>
      </c>
      <c r="C319" s="11" t="s">
        <v>1183</v>
      </c>
      <c r="D319" s="11" t="s">
        <v>1120</v>
      </c>
      <c r="E319" s="11" t="s">
        <v>1121</v>
      </c>
      <c r="F319" s="11" t="s">
        <v>11</v>
      </c>
      <c r="G319" s="13">
        <v>6</v>
      </c>
      <c r="H319" s="10">
        <v>196265564576</v>
      </c>
    </row>
    <row r="320" spans="1:8" x14ac:dyDescent="0.25">
      <c r="A320" s="11" t="s">
        <v>252</v>
      </c>
      <c r="B320" s="11" t="s">
        <v>253</v>
      </c>
      <c r="C320" s="11" t="s">
        <v>1184</v>
      </c>
      <c r="D320" s="11" t="s">
        <v>254</v>
      </c>
      <c r="E320" s="11" t="s">
        <v>255</v>
      </c>
      <c r="F320" s="11" t="s">
        <v>23</v>
      </c>
      <c r="G320" s="13">
        <v>1</v>
      </c>
      <c r="H320" s="10">
        <v>196265861156</v>
      </c>
    </row>
    <row r="321" spans="1:8" x14ac:dyDescent="0.25">
      <c r="A321" s="11" t="s">
        <v>258</v>
      </c>
      <c r="B321" s="11" t="s">
        <v>259</v>
      </c>
      <c r="C321" s="11" t="s">
        <v>1184</v>
      </c>
      <c r="D321" s="11" t="s">
        <v>260</v>
      </c>
      <c r="E321" s="11" t="s">
        <v>261</v>
      </c>
      <c r="F321" s="11" t="s">
        <v>16</v>
      </c>
      <c r="G321" s="13">
        <v>1</v>
      </c>
      <c r="H321" s="10">
        <v>196265306701</v>
      </c>
    </row>
    <row r="322" spans="1:8" x14ac:dyDescent="0.25">
      <c r="A322" s="11" t="s">
        <v>258</v>
      </c>
      <c r="B322" s="11" t="s">
        <v>259</v>
      </c>
      <c r="C322" s="11" t="s">
        <v>1184</v>
      </c>
      <c r="D322" s="11" t="s">
        <v>260</v>
      </c>
      <c r="E322" s="11" t="s">
        <v>261</v>
      </c>
      <c r="F322" s="11" t="s">
        <v>17</v>
      </c>
      <c r="G322" s="13">
        <v>1</v>
      </c>
      <c r="H322" s="10">
        <v>196265306718</v>
      </c>
    </row>
    <row r="323" spans="1:8" x14ac:dyDescent="0.25">
      <c r="A323" s="11" t="s">
        <v>258</v>
      </c>
      <c r="B323" s="11" t="s">
        <v>259</v>
      </c>
      <c r="C323" s="11" t="s">
        <v>1184</v>
      </c>
      <c r="D323" s="11" t="s">
        <v>260</v>
      </c>
      <c r="E323" s="11" t="s">
        <v>261</v>
      </c>
      <c r="F323" s="11" t="s">
        <v>18</v>
      </c>
      <c r="G323" s="13">
        <v>1</v>
      </c>
      <c r="H323" s="10">
        <v>196265306725</v>
      </c>
    </row>
    <row r="324" spans="1:8" x14ac:dyDescent="0.25">
      <c r="A324" s="11" t="s">
        <v>697</v>
      </c>
      <c r="B324" s="11" t="s">
        <v>698</v>
      </c>
      <c r="C324" s="11" t="s">
        <v>1182</v>
      </c>
      <c r="D324" s="11" t="s">
        <v>0</v>
      </c>
      <c r="E324" s="11" t="s">
        <v>284</v>
      </c>
      <c r="F324" s="11" t="s">
        <v>9</v>
      </c>
      <c r="G324" s="13">
        <v>1</v>
      </c>
      <c r="H324" s="10">
        <v>196265230952</v>
      </c>
    </row>
    <row r="325" spans="1:8" x14ac:dyDescent="0.25">
      <c r="A325" s="11" t="s">
        <v>697</v>
      </c>
      <c r="B325" s="11" t="s">
        <v>698</v>
      </c>
      <c r="C325" s="11" t="s">
        <v>1182</v>
      </c>
      <c r="D325" s="11" t="s">
        <v>0</v>
      </c>
      <c r="E325" s="11" t="s">
        <v>284</v>
      </c>
      <c r="F325" s="11" t="s">
        <v>4</v>
      </c>
      <c r="G325" s="13">
        <v>18</v>
      </c>
      <c r="H325" s="10">
        <v>196265230969</v>
      </c>
    </row>
    <row r="326" spans="1:8" x14ac:dyDescent="0.25">
      <c r="A326" s="11" t="s">
        <v>697</v>
      </c>
      <c r="B326" s="11" t="s">
        <v>698</v>
      </c>
      <c r="C326" s="11" t="s">
        <v>1182</v>
      </c>
      <c r="D326" s="11" t="s">
        <v>0</v>
      </c>
      <c r="E326" s="11" t="s">
        <v>284</v>
      </c>
      <c r="F326" s="11" t="s">
        <v>10</v>
      </c>
      <c r="G326" s="13">
        <v>9</v>
      </c>
      <c r="H326" s="10">
        <v>196265230877</v>
      </c>
    </row>
    <row r="327" spans="1:8" x14ac:dyDescent="0.25">
      <c r="A327" s="11" t="s">
        <v>697</v>
      </c>
      <c r="B327" s="11" t="s">
        <v>698</v>
      </c>
      <c r="C327" s="11" t="s">
        <v>1182</v>
      </c>
      <c r="D327" s="11" t="s">
        <v>0</v>
      </c>
      <c r="E327" s="11" t="s">
        <v>284</v>
      </c>
      <c r="F327" s="11" t="s">
        <v>11</v>
      </c>
      <c r="G327" s="13">
        <v>8</v>
      </c>
      <c r="H327" s="10">
        <v>196265230884</v>
      </c>
    </row>
    <row r="328" spans="1:8" x14ac:dyDescent="0.25">
      <c r="A328" s="11" t="s">
        <v>697</v>
      </c>
      <c r="B328" s="11" t="s">
        <v>698</v>
      </c>
      <c r="C328" s="11" t="s">
        <v>1182</v>
      </c>
      <c r="D328" s="11" t="s">
        <v>0</v>
      </c>
      <c r="E328" s="11" t="s">
        <v>284</v>
      </c>
      <c r="F328" s="11" t="s">
        <v>5</v>
      </c>
      <c r="G328" s="13">
        <v>5</v>
      </c>
      <c r="H328" s="10">
        <v>196265230891</v>
      </c>
    </row>
    <row r="329" spans="1:8" x14ac:dyDescent="0.25">
      <c r="A329" s="11" t="s">
        <v>697</v>
      </c>
      <c r="B329" s="11" t="s">
        <v>698</v>
      </c>
      <c r="C329" s="11" t="s">
        <v>1182</v>
      </c>
      <c r="D329" s="11" t="s">
        <v>0</v>
      </c>
      <c r="E329" s="11" t="s">
        <v>284</v>
      </c>
      <c r="F329" s="11" t="s">
        <v>12</v>
      </c>
      <c r="G329" s="13">
        <v>9</v>
      </c>
      <c r="H329" s="10">
        <v>196265230907</v>
      </c>
    </row>
    <row r="330" spans="1:8" x14ac:dyDescent="0.25">
      <c r="A330" s="11" t="s">
        <v>701</v>
      </c>
      <c r="B330" s="11" t="s">
        <v>702</v>
      </c>
      <c r="C330" s="11" t="s">
        <v>1182</v>
      </c>
      <c r="D330" s="11" t="s">
        <v>703</v>
      </c>
      <c r="E330" s="11" t="s">
        <v>704</v>
      </c>
      <c r="F330" s="11" t="s">
        <v>9</v>
      </c>
      <c r="G330" s="13">
        <v>1</v>
      </c>
      <c r="H330" s="10">
        <v>196265751372</v>
      </c>
    </row>
    <row r="331" spans="1:8" x14ac:dyDescent="0.25">
      <c r="A331" s="11" t="s">
        <v>701</v>
      </c>
      <c r="B331" s="11" t="s">
        <v>702</v>
      </c>
      <c r="C331" s="11" t="s">
        <v>1182</v>
      </c>
      <c r="D331" s="11" t="s">
        <v>184</v>
      </c>
      <c r="E331" s="11" t="s">
        <v>185</v>
      </c>
      <c r="F331" s="11" t="s">
        <v>3</v>
      </c>
      <c r="G331" s="13">
        <v>1</v>
      </c>
      <c r="H331" s="10">
        <v>196265751518</v>
      </c>
    </row>
    <row r="332" spans="1:8" x14ac:dyDescent="0.25">
      <c r="A332" s="11" t="s">
        <v>701</v>
      </c>
      <c r="B332" s="11" t="s">
        <v>702</v>
      </c>
      <c r="C332" s="11" t="s">
        <v>1182</v>
      </c>
      <c r="D332" s="11" t="s">
        <v>184</v>
      </c>
      <c r="E332" s="11" t="s">
        <v>185</v>
      </c>
      <c r="F332" s="11" t="s">
        <v>8</v>
      </c>
      <c r="G332" s="13">
        <v>2</v>
      </c>
      <c r="H332" s="10">
        <v>196265751525</v>
      </c>
    </row>
    <row r="333" spans="1:8" x14ac:dyDescent="0.25">
      <c r="A333" s="11" t="s">
        <v>1134</v>
      </c>
      <c r="B333" s="11" t="s">
        <v>1135</v>
      </c>
      <c r="C333" s="11" t="s">
        <v>1183</v>
      </c>
      <c r="D333" s="11" t="s">
        <v>875</v>
      </c>
      <c r="E333" s="11" t="s">
        <v>876</v>
      </c>
      <c r="F333" s="11" t="s">
        <v>8</v>
      </c>
      <c r="G333" s="13">
        <v>1</v>
      </c>
      <c r="H333" s="10">
        <v>196265752188</v>
      </c>
    </row>
    <row r="334" spans="1:8" x14ac:dyDescent="0.25">
      <c r="A334" s="11" t="s">
        <v>1134</v>
      </c>
      <c r="B334" s="11" t="s">
        <v>1135</v>
      </c>
      <c r="C334" s="11" t="s">
        <v>1183</v>
      </c>
      <c r="D334" s="11" t="s">
        <v>875</v>
      </c>
      <c r="E334" s="11" t="s">
        <v>876</v>
      </c>
      <c r="F334" s="11" t="s">
        <v>10</v>
      </c>
      <c r="G334" s="13">
        <v>2</v>
      </c>
      <c r="H334" s="10">
        <v>196265752133</v>
      </c>
    </row>
    <row r="335" spans="1:8" x14ac:dyDescent="0.25">
      <c r="A335" s="11" t="s">
        <v>1134</v>
      </c>
      <c r="B335" s="11" t="s">
        <v>1135</v>
      </c>
      <c r="C335" s="11" t="s">
        <v>1183</v>
      </c>
      <c r="D335" s="11" t="s">
        <v>875</v>
      </c>
      <c r="E335" s="11" t="s">
        <v>876</v>
      </c>
      <c r="F335" s="11" t="s">
        <v>11</v>
      </c>
      <c r="G335" s="13">
        <v>5</v>
      </c>
      <c r="H335" s="10">
        <v>196265752140</v>
      </c>
    </row>
    <row r="336" spans="1:8" x14ac:dyDescent="0.25">
      <c r="A336" s="11" t="s">
        <v>1134</v>
      </c>
      <c r="B336" s="11" t="s">
        <v>1135</v>
      </c>
      <c r="C336" s="11" t="s">
        <v>1183</v>
      </c>
      <c r="D336" s="11" t="s">
        <v>0</v>
      </c>
      <c r="E336" s="11" t="s">
        <v>284</v>
      </c>
      <c r="F336" s="11" t="s">
        <v>8</v>
      </c>
      <c r="G336" s="13">
        <v>0.99999999999998579</v>
      </c>
      <c r="H336" s="10">
        <v>196265270484</v>
      </c>
    </row>
    <row r="337" spans="1:8" x14ac:dyDescent="0.25">
      <c r="A337" s="11" t="s">
        <v>1134</v>
      </c>
      <c r="B337" s="11" t="s">
        <v>1135</v>
      </c>
      <c r="C337" s="11" t="s">
        <v>1183</v>
      </c>
      <c r="D337" s="11" t="s">
        <v>0</v>
      </c>
      <c r="E337" s="11" t="s">
        <v>284</v>
      </c>
      <c r="F337" s="11" t="s">
        <v>4</v>
      </c>
      <c r="G337" s="13">
        <v>9</v>
      </c>
      <c r="H337" s="10">
        <v>196265270507</v>
      </c>
    </row>
    <row r="338" spans="1:8" x14ac:dyDescent="0.25">
      <c r="A338" s="11" t="s">
        <v>1134</v>
      </c>
      <c r="B338" s="11" t="s">
        <v>1135</v>
      </c>
      <c r="C338" s="11" t="s">
        <v>1183</v>
      </c>
      <c r="D338" s="11" t="s">
        <v>0</v>
      </c>
      <c r="E338" s="11" t="s">
        <v>284</v>
      </c>
      <c r="F338" s="11" t="s">
        <v>10</v>
      </c>
      <c r="G338" s="13">
        <v>40</v>
      </c>
      <c r="H338" s="10">
        <v>196265270439</v>
      </c>
    </row>
    <row r="339" spans="1:8" x14ac:dyDescent="0.25">
      <c r="A339" s="11" t="s">
        <v>1134</v>
      </c>
      <c r="B339" s="11" t="s">
        <v>1135</v>
      </c>
      <c r="C339" s="11" t="s">
        <v>1183</v>
      </c>
      <c r="D339" s="11" t="s">
        <v>0</v>
      </c>
      <c r="E339" s="11" t="s">
        <v>284</v>
      </c>
      <c r="F339" s="11" t="s">
        <v>11</v>
      </c>
      <c r="G339" s="13">
        <v>34</v>
      </c>
      <c r="H339" s="10">
        <v>196265270446</v>
      </c>
    </row>
    <row r="340" spans="1:8" x14ac:dyDescent="0.25">
      <c r="A340" s="11" t="s">
        <v>709</v>
      </c>
      <c r="B340" s="11" t="s">
        <v>710</v>
      </c>
      <c r="C340" s="11" t="s">
        <v>1182</v>
      </c>
      <c r="D340" s="11" t="s">
        <v>260</v>
      </c>
      <c r="E340" s="11" t="s">
        <v>261</v>
      </c>
      <c r="F340" s="11" t="s">
        <v>6</v>
      </c>
      <c r="G340" s="13">
        <v>26</v>
      </c>
      <c r="H340" s="10">
        <v>196265276233</v>
      </c>
    </row>
    <row r="341" spans="1:8" x14ac:dyDescent="0.25">
      <c r="A341" s="11" t="s">
        <v>709</v>
      </c>
      <c r="B341" s="11" t="s">
        <v>710</v>
      </c>
      <c r="C341" s="11" t="s">
        <v>1182</v>
      </c>
      <c r="D341" s="11" t="s">
        <v>260</v>
      </c>
      <c r="E341" s="11" t="s">
        <v>261</v>
      </c>
      <c r="F341" s="11" t="s">
        <v>7</v>
      </c>
      <c r="G341" s="13">
        <v>19</v>
      </c>
      <c r="H341" s="10">
        <v>196265276240</v>
      </c>
    </row>
    <row r="342" spans="1:8" x14ac:dyDescent="0.25">
      <c r="A342" s="11" t="s">
        <v>709</v>
      </c>
      <c r="B342" s="11" t="s">
        <v>710</v>
      </c>
      <c r="C342" s="11" t="s">
        <v>1182</v>
      </c>
      <c r="D342" s="11" t="s">
        <v>260</v>
      </c>
      <c r="E342" s="11" t="s">
        <v>261</v>
      </c>
      <c r="F342" s="11" t="s">
        <v>3</v>
      </c>
      <c r="G342" s="13">
        <v>35</v>
      </c>
      <c r="H342" s="10">
        <v>196265276257</v>
      </c>
    </row>
    <row r="343" spans="1:8" x14ac:dyDescent="0.25">
      <c r="A343" s="11" t="s">
        <v>709</v>
      </c>
      <c r="B343" s="11" t="s">
        <v>710</v>
      </c>
      <c r="C343" s="11" t="s">
        <v>1182</v>
      </c>
      <c r="D343" s="11" t="s">
        <v>260</v>
      </c>
      <c r="E343" s="11" t="s">
        <v>261</v>
      </c>
      <c r="F343" s="11" t="s">
        <v>9</v>
      </c>
      <c r="G343" s="13">
        <v>19</v>
      </c>
      <c r="H343" s="10">
        <v>196265276271</v>
      </c>
    </row>
    <row r="344" spans="1:8" x14ac:dyDescent="0.25">
      <c r="A344" s="11" t="s">
        <v>709</v>
      </c>
      <c r="B344" s="11" t="s">
        <v>710</v>
      </c>
      <c r="C344" s="11" t="s">
        <v>1182</v>
      </c>
      <c r="D344" s="11" t="s">
        <v>634</v>
      </c>
      <c r="E344" s="11" t="s">
        <v>635</v>
      </c>
      <c r="F344" s="11" t="s">
        <v>6</v>
      </c>
      <c r="G344" s="13">
        <v>30</v>
      </c>
      <c r="H344" s="10">
        <v>196265285686</v>
      </c>
    </row>
    <row r="345" spans="1:8" x14ac:dyDescent="0.25">
      <c r="A345" s="11" t="s">
        <v>709</v>
      </c>
      <c r="B345" s="11" t="s">
        <v>710</v>
      </c>
      <c r="C345" s="11" t="s">
        <v>1182</v>
      </c>
      <c r="D345" s="11" t="s">
        <v>634</v>
      </c>
      <c r="E345" s="11" t="s">
        <v>635</v>
      </c>
      <c r="F345" s="11" t="s">
        <v>7</v>
      </c>
      <c r="G345" s="13">
        <v>43</v>
      </c>
      <c r="H345" s="10">
        <v>196265285693</v>
      </c>
    </row>
    <row r="346" spans="1:8" x14ac:dyDescent="0.25">
      <c r="A346" s="11" t="s">
        <v>709</v>
      </c>
      <c r="B346" s="11" t="s">
        <v>710</v>
      </c>
      <c r="C346" s="11" t="s">
        <v>1182</v>
      </c>
      <c r="D346" s="11" t="s">
        <v>634</v>
      </c>
      <c r="E346" s="11" t="s">
        <v>635</v>
      </c>
      <c r="F346" s="11" t="s">
        <v>3</v>
      </c>
      <c r="G346" s="13">
        <v>28</v>
      </c>
      <c r="H346" s="10">
        <v>196265285709</v>
      </c>
    </row>
    <row r="347" spans="1:8" x14ac:dyDescent="0.25">
      <c r="A347" s="11" t="s">
        <v>709</v>
      </c>
      <c r="B347" s="11" t="s">
        <v>710</v>
      </c>
      <c r="C347" s="11" t="s">
        <v>1182</v>
      </c>
      <c r="D347" s="11" t="s">
        <v>634</v>
      </c>
      <c r="E347" s="11" t="s">
        <v>635</v>
      </c>
      <c r="F347" s="11" t="s">
        <v>8</v>
      </c>
      <c r="G347" s="13">
        <v>16</v>
      </c>
      <c r="H347" s="10">
        <v>196265285716</v>
      </c>
    </row>
    <row r="348" spans="1:8" x14ac:dyDescent="0.25">
      <c r="A348" s="11" t="s">
        <v>709</v>
      </c>
      <c r="B348" s="11" t="s">
        <v>710</v>
      </c>
      <c r="C348" s="11" t="s">
        <v>1182</v>
      </c>
      <c r="D348" s="11" t="s">
        <v>634</v>
      </c>
      <c r="E348" s="11" t="s">
        <v>635</v>
      </c>
      <c r="F348" s="11" t="s">
        <v>9</v>
      </c>
      <c r="G348" s="13">
        <v>7</v>
      </c>
      <c r="H348" s="10">
        <v>196265285723</v>
      </c>
    </row>
    <row r="349" spans="1:8" x14ac:dyDescent="0.25">
      <c r="A349" s="11" t="s">
        <v>709</v>
      </c>
      <c r="B349" s="11" t="s">
        <v>710</v>
      </c>
      <c r="C349" s="11" t="s">
        <v>1182</v>
      </c>
      <c r="D349" s="11" t="s">
        <v>634</v>
      </c>
      <c r="E349" s="11" t="s">
        <v>635</v>
      </c>
      <c r="F349" s="11" t="s">
        <v>4</v>
      </c>
      <c r="G349" s="13">
        <v>9</v>
      </c>
      <c r="H349" s="10">
        <v>196265285730</v>
      </c>
    </row>
    <row r="350" spans="1:8" x14ac:dyDescent="0.25">
      <c r="A350" s="11" t="s">
        <v>709</v>
      </c>
      <c r="B350" s="11" t="s">
        <v>710</v>
      </c>
      <c r="C350" s="11" t="s">
        <v>1182</v>
      </c>
      <c r="D350" s="11" t="s">
        <v>634</v>
      </c>
      <c r="E350" s="11" t="s">
        <v>635</v>
      </c>
      <c r="F350" s="11" t="s">
        <v>11</v>
      </c>
      <c r="G350" s="13">
        <v>4</v>
      </c>
      <c r="H350" s="10">
        <v>196265285631</v>
      </c>
    </row>
    <row r="351" spans="1:8" x14ac:dyDescent="0.25">
      <c r="A351" s="11" t="s">
        <v>709</v>
      </c>
      <c r="B351" s="11" t="s">
        <v>710</v>
      </c>
      <c r="C351" s="11" t="s">
        <v>1182</v>
      </c>
      <c r="D351" s="11" t="s">
        <v>634</v>
      </c>
      <c r="E351" s="11" t="s">
        <v>635</v>
      </c>
      <c r="F351" s="11" t="s">
        <v>5</v>
      </c>
      <c r="G351" s="13">
        <v>1</v>
      </c>
      <c r="H351" s="10">
        <v>196265285648</v>
      </c>
    </row>
    <row r="352" spans="1:8" x14ac:dyDescent="0.25">
      <c r="A352" s="11" t="s">
        <v>709</v>
      </c>
      <c r="B352" s="11" t="s">
        <v>710</v>
      </c>
      <c r="C352" s="11" t="s">
        <v>1182</v>
      </c>
      <c r="D352" s="11" t="s">
        <v>634</v>
      </c>
      <c r="E352" s="11" t="s">
        <v>635</v>
      </c>
      <c r="F352" s="11" t="s">
        <v>12</v>
      </c>
      <c r="G352" s="13">
        <v>1</v>
      </c>
      <c r="H352" s="10">
        <v>196265285655</v>
      </c>
    </row>
    <row r="353" spans="1:8" x14ac:dyDescent="0.25">
      <c r="A353" s="11" t="s">
        <v>709</v>
      </c>
      <c r="B353" s="11" t="s">
        <v>710</v>
      </c>
      <c r="C353" s="11" t="s">
        <v>1182</v>
      </c>
      <c r="D353" s="11" t="s">
        <v>130</v>
      </c>
      <c r="E353" s="11" t="s">
        <v>131</v>
      </c>
      <c r="F353" s="11" t="s">
        <v>6</v>
      </c>
      <c r="G353" s="13">
        <v>1</v>
      </c>
      <c r="H353" s="10">
        <v>196265886081</v>
      </c>
    </row>
    <row r="354" spans="1:8" x14ac:dyDescent="0.25">
      <c r="A354" s="11" t="s">
        <v>709</v>
      </c>
      <c r="B354" s="11" t="s">
        <v>710</v>
      </c>
      <c r="C354" s="11" t="s">
        <v>1182</v>
      </c>
      <c r="D354" s="11" t="s">
        <v>130</v>
      </c>
      <c r="E354" s="11" t="s">
        <v>131</v>
      </c>
      <c r="F354" s="11" t="s">
        <v>7</v>
      </c>
      <c r="G354" s="13">
        <v>1</v>
      </c>
      <c r="H354" s="10">
        <v>196265886098</v>
      </c>
    </row>
    <row r="355" spans="1:8" x14ac:dyDescent="0.25">
      <c r="A355" s="11" t="s">
        <v>709</v>
      </c>
      <c r="B355" s="11" t="s">
        <v>710</v>
      </c>
      <c r="C355" s="11" t="s">
        <v>1182</v>
      </c>
      <c r="D355" s="11" t="s">
        <v>130</v>
      </c>
      <c r="E355" s="11" t="s">
        <v>131</v>
      </c>
      <c r="F355" s="11" t="s">
        <v>3</v>
      </c>
      <c r="G355" s="13">
        <v>2</v>
      </c>
      <c r="H355" s="10">
        <v>196265886104</v>
      </c>
    </row>
    <row r="356" spans="1:8" x14ac:dyDescent="0.25">
      <c r="A356" s="11" t="s">
        <v>709</v>
      </c>
      <c r="B356" s="11" t="s">
        <v>710</v>
      </c>
      <c r="C356" s="11" t="s">
        <v>1182</v>
      </c>
      <c r="D356" s="11" t="s">
        <v>130</v>
      </c>
      <c r="E356" s="11" t="s">
        <v>131</v>
      </c>
      <c r="F356" s="11" t="s">
        <v>8</v>
      </c>
      <c r="G356" s="13">
        <v>1</v>
      </c>
      <c r="H356" s="10">
        <v>196265886111</v>
      </c>
    </row>
    <row r="357" spans="1:8" x14ac:dyDescent="0.25">
      <c r="A357" s="11" t="s">
        <v>709</v>
      </c>
      <c r="B357" s="11" t="s">
        <v>710</v>
      </c>
      <c r="C357" s="11" t="s">
        <v>1182</v>
      </c>
      <c r="D357" s="11" t="s">
        <v>130</v>
      </c>
      <c r="E357" s="11" t="s">
        <v>131</v>
      </c>
      <c r="F357" s="11" t="s">
        <v>9</v>
      </c>
      <c r="G357" s="13">
        <v>2</v>
      </c>
      <c r="H357" s="10">
        <v>196265886128</v>
      </c>
    </row>
    <row r="358" spans="1:8" x14ac:dyDescent="0.25">
      <c r="A358" s="11" t="s">
        <v>717</v>
      </c>
      <c r="B358" s="11" t="s">
        <v>718</v>
      </c>
      <c r="C358" s="11" t="s">
        <v>1182</v>
      </c>
      <c r="D358" s="11" t="s">
        <v>723</v>
      </c>
      <c r="E358" s="11" t="s">
        <v>724</v>
      </c>
      <c r="F358" s="11" t="s">
        <v>6</v>
      </c>
      <c r="G358" s="13">
        <v>1</v>
      </c>
      <c r="H358" s="10">
        <v>196265402618</v>
      </c>
    </row>
    <row r="359" spans="1:8" x14ac:dyDescent="0.25">
      <c r="A359" s="11" t="s">
        <v>717</v>
      </c>
      <c r="B359" s="11" t="s">
        <v>718</v>
      </c>
      <c r="C359" s="11" t="s">
        <v>1182</v>
      </c>
      <c r="D359" s="11" t="s">
        <v>723</v>
      </c>
      <c r="E359" s="11" t="s">
        <v>724</v>
      </c>
      <c r="F359" s="11" t="s">
        <v>12</v>
      </c>
      <c r="G359" s="13">
        <v>5</v>
      </c>
      <c r="H359" s="10">
        <v>196265402540</v>
      </c>
    </row>
    <row r="360" spans="1:8" x14ac:dyDescent="0.25">
      <c r="A360" s="11" t="s">
        <v>717</v>
      </c>
      <c r="B360" s="11" t="s">
        <v>718</v>
      </c>
      <c r="C360" s="11" t="s">
        <v>1182</v>
      </c>
      <c r="D360" s="11" t="s">
        <v>719</v>
      </c>
      <c r="E360" s="11" t="s">
        <v>720</v>
      </c>
      <c r="F360" s="11" t="s">
        <v>5</v>
      </c>
      <c r="G360" s="13">
        <v>3</v>
      </c>
      <c r="H360" s="10">
        <v>196265402212</v>
      </c>
    </row>
    <row r="361" spans="1:8" x14ac:dyDescent="0.25">
      <c r="A361" s="11" t="s">
        <v>717</v>
      </c>
      <c r="B361" s="11" t="s">
        <v>718</v>
      </c>
      <c r="C361" s="11" t="s">
        <v>1182</v>
      </c>
      <c r="D361" s="11" t="s">
        <v>719</v>
      </c>
      <c r="E361" s="11" t="s">
        <v>720</v>
      </c>
      <c r="F361" s="11" t="s">
        <v>12</v>
      </c>
      <c r="G361" s="13">
        <v>1</v>
      </c>
      <c r="H361" s="10">
        <v>196265402229</v>
      </c>
    </row>
    <row r="362" spans="1:8" x14ac:dyDescent="0.25">
      <c r="A362" s="11" t="s">
        <v>727</v>
      </c>
      <c r="B362" s="11" t="s">
        <v>728</v>
      </c>
      <c r="C362" s="11" t="s">
        <v>1182</v>
      </c>
      <c r="D362" s="11" t="s">
        <v>260</v>
      </c>
      <c r="E362" s="11" t="s">
        <v>261</v>
      </c>
      <c r="F362" s="11" t="s">
        <v>9</v>
      </c>
      <c r="G362" s="13">
        <v>3</v>
      </c>
      <c r="H362" s="10">
        <v>196265426133</v>
      </c>
    </row>
    <row r="363" spans="1:8" x14ac:dyDescent="0.25">
      <c r="A363" s="11" t="s">
        <v>727</v>
      </c>
      <c r="B363" s="11" t="s">
        <v>728</v>
      </c>
      <c r="C363" s="11" t="s">
        <v>1182</v>
      </c>
      <c r="D363" s="11" t="s">
        <v>260</v>
      </c>
      <c r="E363" s="11" t="s">
        <v>261</v>
      </c>
      <c r="F363" s="11" t="s">
        <v>4</v>
      </c>
      <c r="G363" s="13">
        <v>8</v>
      </c>
      <c r="H363" s="10">
        <v>196265426140</v>
      </c>
    </row>
    <row r="364" spans="1:8" x14ac:dyDescent="0.25">
      <c r="A364" s="11" t="s">
        <v>727</v>
      </c>
      <c r="B364" s="11" t="s">
        <v>728</v>
      </c>
      <c r="C364" s="11" t="s">
        <v>1182</v>
      </c>
      <c r="D364" s="11" t="s">
        <v>260</v>
      </c>
      <c r="E364" s="11" t="s">
        <v>261</v>
      </c>
      <c r="F364" s="11" t="s">
        <v>10</v>
      </c>
      <c r="G364" s="13">
        <v>3</v>
      </c>
      <c r="H364" s="10">
        <v>196265426034</v>
      </c>
    </row>
    <row r="365" spans="1:8" x14ac:dyDescent="0.25">
      <c r="A365" s="11" t="s">
        <v>727</v>
      </c>
      <c r="B365" s="11" t="s">
        <v>728</v>
      </c>
      <c r="C365" s="11" t="s">
        <v>1182</v>
      </c>
      <c r="D365" s="11" t="s">
        <v>260</v>
      </c>
      <c r="E365" s="11" t="s">
        <v>261</v>
      </c>
      <c r="F365" s="11" t="s">
        <v>11</v>
      </c>
      <c r="G365" s="13">
        <v>4</v>
      </c>
      <c r="H365" s="10">
        <v>196265426041</v>
      </c>
    </row>
    <row r="366" spans="1:8" x14ac:dyDescent="0.25">
      <c r="A366" s="11" t="s">
        <v>727</v>
      </c>
      <c r="B366" s="11" t="s">
        <v>728</v>
      </c>
      <c r="C366" s="11" t="s">
        <v>1182</v>
      </c>
      <c r="D366" s="11" t="s">
        <v>260</v>
      </c>
      <c r="E366" s="11" t="s">
        <v>261</v>
      </c>
      <c r="F366" s="11" t="s">
        <v>5</v>
      </c>
      <c r="G366" s="13">
        <v>1</v>
      </c>
      <c r="H366" s="10">
        <v>196265426058</v>
      </c>
    </row>
    <row r="367" spans="1:8" x14ac:dyDescent="0.25">
      <c r="A367" s="11" t="s">
        <v>727</v>
      </c>
      <c r="B367" s="11" t="s">
        <v>728</v>
      </c>
      <c r="C367" s="11" t="s">
        <v>1182</v>
      </c>
      <c r="D367" s="11" t="s">
        <v>260</v>
      </c>
      <c r="E367" s="11" t="s">
        <v>261</v>
      </c>
      <c r="F367" s="11" t="s">
        <v>12</v>
      </c>
      <c r="G367" s="13">
        <v>1</v>
      </c>
      <c r="H367" s="10">
        <v>196265426065</v>
      </c>
    </row>
    <row r="368" spans="1:8" x14ac:dyDescent="0.25">
      <c r="A368" s="11" t="s">
        <v>727</v>
      </c>
      <c r="B368" s="11" t="s">
        <v>728</v>
      </c>
      <c r="C368" s="11" t="s">
        <v>1182</v>
      </c>
      <c r="D368" s="11" t="s">
        <v>130</v>
      </c>
      <c r="E368" s="11" t="s">
        <v>131</v>
      </c>
      <c r="F368" s="11" t="s">
        <v>6</v>
      </c>
      <c r="G368" s="13">
        <v>8</v>
      </c>
      <c r="H368" s="10">
        <v>196265889006</v>
      </c>
    </row>
    <row r="369" spans="1:8" x14ac:dyDescent="0.25">
      <c r="A369" s="11" t="s">
        <v>727</v>
      </c>
      <c r="B369" s="11" t="s">
        <v>728</v>
      </c>
      <c r="C369" s="11" t="s">
        <v>1182</v>
      </c>
      <c r="D369" s="11" t="s">
        <v>130</v>
      </c>
      <c r="E369" s="11" t="s">
        <v>131</v>
      </c>
      <c r="F369" s="11" t="s">
        <v>4</v>
      </c>
      <c r="G369" s="13">
        <v>1</v>
      </c>
      <c r="H369" s="10">
        <v>196265889051</v>
      </c>
    </row>
    <row r="370" spans="1:8" x14ac:dyDescent="0.25">
      <c r="A370" s="11" t="s">
        <v>727</v>
      </c>
      <c r="B370" s="11" t="s">
        <v>728</v>
      </c>
      <c r="C370" s="11" t="s">
        <v>1182</v>
      </c>
      <c r="D370" s="11" t="s">
        <v>719</v>
      </c>
      <c r="E370" s="11" t="s">
        <v>720</v>
      </c>
      <c r="F370" s="11" t="s">
        <v>8</v>
      </c>
      <c r="G370" s="13">
        <v>12</v>
      </c>
      <c r="H370" s="10">
        <v>196265426362</v>
      </c>
    </row>
    <row r="371" spans="1:8" x14ac:dyDescent="0.25">
      <c r="A371" s="11" t="s">
        <v>727</v>
      </c>
      <c r="B371" s="11" t="s">
        <v>728</v>
      </c>
      <c r="C371" s="11" t="s">
        <v>1182</v>
      </c>
      <c r="D371" s="11" t="s">
        <v>719</v>
      </c>
      <c r="E371" s="11" t="s">
        <v>720</v>
      </c>
      <c r="F371" s="11" t="s">
        <v>9</v>
      </c>
      <c r="G371" s="13">
        <v>5</v>
      </c>
      <c r="H371" s="10">
        <v>196265426379</v>
      </c>
    </row>
    <row r="372" spans="1:8" x14ac:dyDescent="0.25">
      <c r="A372" s="11" t="s">
        <v>727</v>
      </c>
      <c r="B372" s="11" t="s">
        <v>728</v>
      </c>
      <c r="C372" s="11" t="s">
        <v>1182</v>
      </c>
      <c r="D372" s="11" t="s">
        <v>719</v>
      </c>
      <c r="E372" s="11" t="s">
        <v>720</v>
      </c>
      <c r="F372" s="11" t="s">
        <v>4</v>
      </c>
      <c r="G372" s="13">
        <v>5</v>
      </c>
      <c r="H372" s="10">
        <v>196265426386</v>
      </c>
    </row>
    <row r="373" spans="1:8" x14ac:dyDescent="0.25">
      <c r="A373" s="11" t="s">
        <v>727</v>
      </c>
      <c r="B373" s="11" t="s">
        <v>728</v>
      </c>
      <c r="C373" s="11" t="s">
        <v>1182</v>
      </c>
      <c r="D373" s="11" t="s">
        <v>719</v>
      </c>
      <c r="E373" s="11" t="s">
        <v>720</v>
      </c>
      <c r="F373" s="11" t="s">
        <v>10</v>
      </c>
      <c r="G373" s="13">
        <v>10</v>
      </c>
      <c r="H373" s="10">
        <v>196265426270</v>
      </c>
    </row>
    <row r="374" spans="1:8" x14ac:dyDescent="0.25">
      <c r="A374" s="11" t="s">
        <v>727</v>
      </c>
      <c r="B374" s="11" t="s">
        <v>728</v>
      </c>
      <c r="C374" s="11" t="s">
        <v>1182</v>
      </c>
      <c r="D374" s="11" t="s">
        <v>719</v>
      </c>
      <c r="E374" s="11" t="s">
        <v>720</v>
      </c>
      <c r="F374" s="11" t="s">
        <v>11</v>
      </c>
      <c r="G374" s="13">
        <v>7</v>
      </c>
      <c r="H374" s="10">
        <v>196265426287</v>
      </c>
    </row>
    <row r="375" spans="1:8" x14ac:dyDescent="0.25">
      <c r="A375" s="11" t="s">
        <v>727</v>
      </c>
      <c r="B375" s="11" t="s">
        <v>728</v>
      </c>
      <c r="C375" s="11" t="s">
        <v>1182</v>
      </c>
      <c r="D375" s="11" t="s">
        <v>719</v>
      </c>
      <c r="E375" s="11" t="s">
        <v>720</v>
      </c>
      <c r="F375" s="11" t="s">
        <v>5</v>
      </c>
      <c r="G375" s="13">
        <v>2</v>
      </c>
      <c r="H375" s="10">
        <v>196265426294</v>
      </c>
    </row>
    <row r="376" spans="1:8" x14ac:dyDescent="0.25">
      <c r="A376" s="11" t="s">
        <v>727</v>
      </c>
      <c r="B376" s="11" t="s">
        <v>728</v>
      </c>
      <c r="C376" s="11" t="s">
        <v>1182</v>
      </c>
      <c r="D376" s="11" t="s">
        <v>719</v>
      </c>
      <c r="E376" s="11" t="s">
        <v>720</v>
      </c>
      <c r="F376" s="11" t="s">
        <v>12</v>
      </c>
      <c r="G376" s="13">
        <v>2</v>
      </c>
      <c r="H376" s="10">
        <v>196265426300</v>
      </c>
    </row>
    <row r="377" spans="1:8" x14ac:dyDescent="0.25">
      <c r="A377" s="11" t="s">
        <v>735</v>
      </c>
      <c r="B377" s="11" t="s">
        <v>736</v>
      </c>
      <c r="C377" s="11" t="s">
        <v>1182</v>
      </c>
      <c r="D377" s="11" t="s">
        <v>260</v>
      </c>
      <c r="E377" s="11" t="s">
        <v>261</v>
      </c>
      <c r="F377" s="11" t="s">
        <v>6</v>
      </c>
      <c r="G377" s="13">
        <v>1</v>
      </c>
      <c r="H377" s="10">
        <v>196265368587</v>
      </c>
    </row>
    <row r="378" spans="1:8" x14ac:dyDescent="0.25">
      <c r="A378" s="11" t="s">
        <v>735</v>
      </c>
      <c r="B378" s="11" t="s">
        <v>736</v>
      </c>
      <c r="C378" s="11" t="s">
        <v>1182</v>
      </c>
      <c r="D378" s="11" t="s">
        <v>260</v>
      </c>
      <c r="E378" s="11" t="s">
        <v>261</v>
      </c>
      <c r="F378" s="11" t="s">
        <v>3</v>
      </c>
      <c r="G378" s="13">
        <v>1</v>
      </c>
      <c r="H378" s="10">
        <v>196265368600</v>
      </c>
    </row>
    <row r="379" spans="1:8" x14ac:dyDescent="0.25">
      <c r="A379" s="11" t="s">
        <v>735</v>
      </c>
      <c r="B379" s="11" t="s">
        <v>736</v>
      </c>
      <c r="C379" s="11" t="s">
        <v>1182</v>
      </c>
      <c r="D379" s="11" t="s">
        <v>260</v>
      </c>
      <c r="E379" s="11" t="s">
        <v>261</v>
      </c>
      <c r="F379" s="11" t="s">
        <v>8</v>
      </c>
      <c r="G379" s="13">
        <v>3</v>
      </c>
      <c r="H379" s="10">
        <v>196265368617</v>
      </c>
    </row>
    <row r="380" spans="1:8" x14ac:dyDescent="0.25">
      <c r="A380" s="11" t="s">
        <v>735</v>
      </c>
      <c r="B380" s="11" t="s">
        <v>736</v>
      </c>
      <c r="C380" s="11" t="s">
        <v>1182</v>
      </c>
      <c r="D380" s="11" t="s">
        <v>260</v>
      </c>
      <c r="E380" s="11" t="s">
        <v>261</v>
      </c>
      <c r="F380" s="11" t="s">
        <v>9</v>
      </c>
      <c r="G380" s="13">
        <v>3</v>
      </c>
      <c r="H380" s="10">
        <v>196265368624</v>
      </c>
    </row>
    <row r="381" spans="1:8" x14ac:dyDescent="0.25">
      <c r="A381" s="11" t="s">
        <v>735</v>
      </c>
      <c r="B381" s="11" t="s">
        <v>736</v>
      </c>
      <c r="C381" s="11" t="s">
        <v>1182</v>
      </c>
      <c r="D381" s="11" t="s">
        <v>634</v>
      </c>
      <c r="E381" s="11" t="s">
        <v>635</v>
      </c>
      <c r="F381" s="11" t="s">
        <v>4</v>
      </c>
      <c r="G381" s="13">
        <v>2</v>
      </c>
      <c r="H381" s="10">
        <v>196265369195</v>
      </c>
    </row>
    <row r="382" spans="1:8" x14ac:dyDescent="0.25">
      <c r="A382" s="11" t="s">
        <v>741</v>
      </c>
      <c r="B382" s="11" t="s">
        <v>742</v>
      </c>
      <c r="C382" s="11" t="s">
        <v>1182</v>
      </c>
      <c r="D382" s="11" t="s">
        <v>260</v>
      </c>
      <c r="E382" s="11" t="s">
        <v>261</v>
      </c>
      <c r="F382" s="11" t="s">
        <v>8</v>
      </c>
      <c r="G382" s="13">
        <v>1</v>
      </c>
      <c r="H382" s="10">
        <v>196265458417</v>
      </c>
    </row>
    <row r="383" spans="1:8" x14ac:dyDescent="0.25">
      <c r="A383" s="11" t="s">
        <v>741</v>
      </c>
      <c r="B383" s="11" t="s">
        <v>742</v>
      </c>
      <c r="C383" s="11" t="s">
        <v>1182</v>
      </c>
      <c r="D383" s="11" t="s">
        <v>260</v>
      </c>
      <c r="E383" s="11" t="s">
        <v>261</v>
      </c>
      <c r="F383" s="11" t="s">
        <v>10</v>
      </c>
      <c r="G383" s="13">
        <v>1</v>
      </c>
      <c r="H383" s="10">
        <v>196265458301</v>
      </c>
    </row>
    <row r="384" spans="1:8" x14ac:dyDescent="0.25">
      <c r="A384" s="11" t="s">
        <v>741</v>
      </c>
      <c r="B384" s="11" t="s">
        <v>742</v>
      </c>
      <c r="C384" s="11" t="s">
        <v>1182</v>
      </c>
      <c r="D384" s="11" t="s">
        <v>260</v>
      </c>
      <c r="E384" s="11" t="s">
        <v>261</v>
      </c>
      <c r="F384" s="11" t="s">
        <v>5</v>
      </c>
      <c r="G384" s="13">
        <v>1</v>
      </c>
      <c r="H384" s="10">
        <v>196265458325</v>
      </c>
    </row>
    <row r="385" spans="1:8" x14ac:dyDescent="0.25">
      <c r="A385" s="11" t="s">
        <v>741</v>
      </c>
      <c r="B385" s="11" t="s">
        <v>742</v>
      </c>
      <c r="C385" s="11" t="s">
        <v>1182</v>
      </c>
      <c r="D385" s="11" t="s">
        <v>719</v>
      </c>
      <c r="E385" s="11" t="s">
        <v>720</v>
      </c>
      <c r="F385" s="11" t="s">
        <v>3</v>
      </c>
      <c r="G385" s="13">
        <v>2</v>
      </c>
      <c r="H385" s="10">
        <v>196265458684</v>
      </c>
    </row>
    <row r="386" spans="1:8" x14ac:dyDescent="0.25">
      <c r="A386" s="11" t="s">
        <v>741</v>
      </c>
      <c r="B386" s="11" t="s">
        <v>742</v>
      </c>
      <c r="C386" s="11" t="s">
        <v>1182</v>
      </c>
      <c r="D386" s="11" t="s">
        <v>719</v>
      </c>
      <c r="E386" s="11" t="s">
        <v>720</v>
      </c>
      <c r="F386" s="11" t="s">
        <v>8</v>
      </c>
      <c r="G386" s="13">
        <v>3</v>
      </c>
      <c r="H386" s="10">
        <v>196265458691</v>
      </c>
    </row>
    <row r="387" spans="1:8" x14ac:dyDescent="0.25">
      <c r="A387" s="11" t="s">
        <v>741</v>
      </c>
      <c r="B387" s="11" t="s">
        <v>742</v>
      </c>
      <c r="C387" s="11" t="s">
        <v>1182</v>
      </c>
      <c r="D387" s="11" t="s">
        <v>719</v>
      </c>
      <c r="E387" s="11" t="s">
        <v>720</v>
      </c>
      <c r="F387" s="11" t="s">
        <v>9</v>
      </c>
      <c r="G387" s="13">
        <v>3</v>
      </c>
      <c r="H387" s="10">
        <v>196265458707</v>
      </c>
    </row>
    <row r="388" spans="1:8" x14ac:dyDescent="0.25">
      <c r="A388" s="11" t="s">
        <v>741</v>
      </c>
      <c r="B388" s="11" t="s">
        <v>742</v>
      </c>
      <c r="C388" s="11" t="s">
        <v>1182</v>
      </c>
      <c r="D388" s="11" t="s">
        <v>719</v>
      </c>
      <c r="E388" s="11" t="s">
        <v>720</v>
      </c>
      <c r="F388" s="11" t="s">
        <v>4</v>
      </c>
      <c r="G388" s="13">
        <v>3</v>
      </c>
      <c r="H388" s="10">
        <v>196265458714</v>
      </c>
    </row>
    <row r="389" spans="1:8" x14ac:dyDescent="0.25">
      <c r="A389" s="11" t="s">
        <v>741</v>
      </c>
      <c r="B389" s="11" t="s">
        <v>742</v>
      </c>
      <c r="C389" s="11" t="s">
        <v>1182</v>
      </c>
      <c r="D389" s="11" t="s">
        <v>719</v>
      </c>
      <c r="E389" s="11" t="s">
        <v>720</v>
      </c>
      <c r="F389" s="11" t="s">
        <v>10</v>
      </c>
      <c r="G389" s="13">
        <v>1</v>
      </c>
      <c r="H389" s="10">
        <v>196265458585</v>
      </c>
    </row>
    <row r="390" spans="1:8" x14ac:dyDescent="0.25">
      <c r="A390" s="11" t="s">
        <v>741</v>
      </c>
      <c r="B390" s="11" t="s">
        <v>742</v>
      </c>
      <c r="C390" s="11" t="s">
        <v>1182</v>
      </c>
      <c r="D390" s="11" t="s">
        <v>719</v>
      </c>
      <c r="E390" s="11" t="s">
        <v>720</v>
      </c>
      <c r="F390" s="11" t="s">
        <v>11</v>
      </c>
      <c r="G390" s="13">
        <v>1</v>
      </c>
      <c r="H390" s="10">
        <v>196265458592</v>
      </c>
    </row>
    <row r="391" spans="1:8" x14ac:dyDescent="0.25">
      <c r="A391" s="11" t="s">
        <v>747</v>
      </c>
      <c r="B391" s="11" t="s">
        <v>748</v>
      </c>
      <c r="C391" s="11" t="s">
        <v>1182</v>
      </c>
      <c r="D391" s="11" t="s">
        <v>260</v>
      </c>
      <c r="E391" s="11" t="s">
        <v>261</v>
      </c>
      <c r="F391" s="11" t="s">
        <v>3</v>
      </c>
      <c r="G391" s="13">
        <v>10</v>
      </c>
      <c r="H391" s="10">
        <v>196265594580</v>
      </c>
    </row>
    <row r="392" spans="1:8" x14ac:dyDescent="0.25">
      <c r="A392" s="11" t="s">
        <v>747</v>
      </c>
      <c r="B392" s="11" t="s">
        <v>748</v>
      </c>
      <c r="C392" s="11" t="s">
        <v>1182</v>
      </c>
      <c r="D392" s="11" t="s">
        <v>260</v>
      </c>
      <c r="E392" s="11" t="s">
        <v>261</v>
      </c>
      <c r="F392" s="11" t="s">
        <v>8</v>
      </c>
      <c r="G392" s="13">
        <v>12</v>
      </c>
      <c r="H392" s="10">
        <v>196265594597</v>
      </c>
    </row>
    <row r="393" spans="1:8" x14ac:dyDescent="0.25">
      <c r="A393" s="11" t="s">
        <v>747</v>
      </c>
      <c r="B393" s="11" t="s">
        <v>748</v>
      </c>
      <c r="C393" s="11" t="s">
        <v>1182</v>
      </c>
      <c r="D393" s="11" t="s">
        <v>260</v>
      </c>
      <c r="E393" s="11" t="s">
        <v>261</v>
      </c>
      <c r="F393" s="11" t="s">
        <v>9</v>
      </c>
      <c r="G393" s="13">
        <v>4</v>
      </c>
      <c r="H393" s="10">
        <v>196265594603</v>
      </c>
    </row>
    <row r="394" spans="1:8" x14ac:dyDescent="0.25">
      <c r="A394" s="11" t="s">
        <v>747</v>
      </c>
      <c r="B394" s="11" t="s">
        <v>748</v>
      </c>
      <c r="C394" s="11" t="s">
        <v>1182</v>
      </c>
      <c r="D394" s="11" t="s">
        <v>260</v>
      </c>
      <c r="E394" s="11" t="s">
        <v>261</v>
      </c>
      <c r="F394" s="11" t="s">
        <v>4</v>
      </c>
      <c r="G394" s="13">
        <v>6</v>
      </c>
      <c r="H394" s="10">
        <v>196265594610</v>
      </c>
    </row>
    <row r="395" spans="1:8" x14ac:dyDescent="0.25">
      <c r="A395" s="11" t="s">
        <v>747</v>
      </c>
      <c r="B395" s="11" t="s">
        <v>748</v>
      </c>
      <c r="C395" s="11" t="s">
        <v>1182</v>
      </c>
      <c r="D395" s="11" t="s">
        <v>751</v>
      </c>
      <c r="E395" s="11" t="s">
        <v>752</v>
      </c>
      <c r="F395" s="11" t="s">
        <v>7</v>
      </c>
      <c r="G395" s="13">
        <v>2</v>
      </c>
      <c r="H395" s="10">
        <v>196265594733</v>
      </c>
    </row>
    <row r="396" spans="1:8" x14ac:dyDescent="0.25">
      <c r="A396" s="11" t="s">
        <v>747</v>
      </c>
      <c r="B396" s="11" t="s">
        <v>748</v>
      </c>
      <c r="C396" s="11" t="s">
        <v>1182</v>
      </c>
      <c r="D396" s="11" t="s">
        <v>751</v>
      </c>
      <c r="E396" s="11" t="s">
        <v>752</v>
      </c>
      <c r="F396" s="11" t="s">
        <v>3</v>
      </c>
      <c r="G396" s="13">
        <v>13</v>
      </c>
      <c r="H396" s="10">
        <v>196265594740</v>
      </c>
    </row>
    <row r="397" spans="1:8" x14ac:dyDescent="0.25">
      <c r="A397" s="11" t="s">
        <v>747</v>
      </c>
      <c r="B397" s="11" t="s">
        <v>748</v>
      </c>
      <c r="C397" s="11" t="s">
        <v>1182</v>
      </c>
      <c r="D397" s="11" t="s">
        <v>751</v>
      </c>
      <c r="E397" s="11" t="s">
        <v>752</v>
      </c>
      <c r="F397" s="11" t="s">
        <v>8</v>
      </c>
      <c r="G397" s="13">
        <v>12</v>
      </c>
      <c r="H397" s="10">
        <v>196265594757</v>
      </c>
    </row>
    <row r="398" spans="1:8" x14ac:dyDescent="0.25">
      <c r="A398" s="11" t="s">
        <v>747</v>
      </c>
      <c r="B398" s="11" t="s">
        <v>748</v>
      </c>
      <c r="C398" s="11" t="s">
        <v>1182</v>
      </c>
      <c r="D398" s="11" t="s">
        <v>751</v>
      </c>
      <c r="E398" s="11" t="s">
        <v>752</v>
      </c>
      <c r="F398" s="11" t="s">
        <v>9</v>
      </c>
      <c r="G398" s="13">
        <v>11</v>
      </c>
      <c r="H398" s="10">
        <v>196265594764</v>
      </c>
    </row>
    <row r="399" spans="1:8" x14ac:dyDescent="0.25">
      <c r="A399" s="11" t="s">
        <v>747</v>
      </c>
      <c r="B399" s="11" t="s">
        <v>748</v>
      </c>
      <c r="C399" s="11" t="s">
        <v>1182</v>
      </c>
      <c r="D399" s="11" t="s">
        <v>751</v>
      </c>
      <c r="E399" s="11" t="s">
        <v>752</v>
      </c>
      <c r="F399" s="11" t="s">
        <v>4</v>
      </c>
      <c r="G399" s="13">
        <v>7</v>
      </c>
      <c r="H399" s="10">
        <v>196265594771</v>
      </c>
    </row>
    <row r="400" spans="1:8" x14ac:dyDescent="0.25">
      <c r="A400" s="11" t="s">
        <v>747</v>
      </c>
      <c r="B400" s="11" t="s">
        <v>748</v>
      </c>
      <c r="C400" s="11" t="s">
        <v>1182</v>
      </c>
      <c r="D400" s="11" t="s">
        <v>130</v>
      </c>
      <c r="E400" s="11" t="s">
        <v>131</v>
      </c>
      <c r="F400" s="11" t="s">
        <v>8</v>
      </c>
      <c r="G400" s="13">
        <v>1</v>
      </c>
      <c r="H400" s="10">
        <v>196265800797</v>
      </c>
    </row>
    <row r="401" spans="1:8" x14ac:dyDescent="0.25">
      <c r="A401" s="11" t="s">
        <v>747</v>
      </c>
      <c r="B401" s="11" t="s">
        <v>748</v>
      </c>
      <c r="C401" s="11" t="s">
        <v>1182</v>
      </c>
      <c r="D401" s="11" t="s">
        <v>130</v>
      </c>
      <c r="E401" s="11" t="s">
        <v>131</v>
      </c>
      <c r="F401" s="11" t="s">
        <v>4</v>
      </c>
      <c r="G401" s="13">
        <v>1</v>
      </c>
      <c r="H401" s="10">
        <v>196265800810</v>
      </c>
    </row>
    <row r="402" spans="1:8" x14ac:dyDescent="0.25">
      <c r="A402" s="11" t="s">
        <v>757</v>
      </c>
      <c r="B402" s="11" t="s">
        <v>758</v>
      </c>
      <c r="C402" s="11" t="s">
        <v>1182</v>
      </c>
      <c r="D402" s="11" t="s">
        <v>751</v>
      </c>
      <c r="E402" s="11" t="s">
        <v>752</v>
      </c>
      <c r="F402" s="11" t="s">
        <v>9</v>
      </c>
      <c r="G402" s="13">
        <v>7</v>
      </c>
      <c r="H402" s="10">
        <v>196265595686</v>
      </c>
    </row>
    <row r="403" spans="1:8" x14ac:dyDescent="0.25">
      <c r="A403" s="11" t="s">
        <v>757</v>
      </c>
      <c r="B403" s="11" t="s">
        <v>758</v>
      </c>
      <c r="C403" s="11" t="s">
        <v>1182</v>
      </c>
      <c r="D403" s="11" t="s">
        <v>751</v>
      </c>
      <c r="E403" s="11" t="s">
        <v>752</v>
      </c>
      <c r="F403" s="11" t="s">
        <v>4</v>
      </c>
      <c r="G403" s="13">
        <v>5</v>
      </c>
      <c r="H403" s="10">
        <v>196265595693</v>
      </c>
    </row>
    <row r="404" spans="1:8" x14ac:dyDescent="0.25">
      <c r="A404" s="11" t="s">
        <v>757</v>
      </c>
      <c r="B404" s="11" t="s">
        <v>758</v>
      </c>
      <c r="C404" s="11" t="s">
        <v>1182</v>
      </c>
      <c r="D404" s="11" t="s">
        <v>613</v>
      </c>
      <c r="E404" s="11" t="s">
        <v>614</v>
      </c>
      <c r="F404" s="11" t="s">
        <v>4</v>
      </c>
      <c r="G404" s="13">
        <v>2</v>
      </c>
      <c r="H404" s="10">
        <v>196265754458</v>
      </c>
    </row>
    <row r="405" spans="1:8" x14ac:dyDescent="0.25">
      <c r="A405" s="11" t="s">
        <v>763</v>
      </c>
      <c r="B405" s="11" t="s">
        <v>764</v>
      </c>
      <c r="C405" s="11" t="s">
        <v>1182</v>
      </c>
      <c r="D405" s="11" t="s">
        <v>765</v>
      </c>
      <c r="E405" s="11" t="s">
        <v>766</v>
      </c>
      <c r="F405" s="11" t="s">
        <v>10</v>
      </c>
      <c r="G405" s="13">
        <v>1</v>
      </c>
      <c r="H405" s="10">
        <v>196265690916</v>
      </c>
    </row>
    <row r="406" spans="1:8" x14ac:dyDescent="0.25">
      <c r="A406" s="11" t="s">
        <v>769</v>
      </c>
      <c r="B406" s="11" t="s">
        <v>770</v>
      </c>
      <c r="C406" s="11" t="s">
        <v>1182</v>
      </c>
      <c r="D406" s="11" t="s">
        <v>773</v>
      </c>
      <c r="E406" s="11" t="s">
        <v>774</v>
      </c>
      <c r="F406" s="11" t="s">
        <v>8</v>
      </c>
      <c r="G406" s="13">
        <v>10</v>
      </c>
      <c r="H406" s="10">
        <v>196265519811</v>
      </c>
    </row>
    <row r="407" spans="1:8" x14ac:dyDescent="0.25">
      <c r="A407" s="11" t="s">
        <v>769</v>
      </c>
      <c r="B407" s="11" t="s">
        <v>770</v>
      </c>
      <c r="C407" s="11" t="s">
        <v>1182</v>
      </c>
      <c r="D407" s="11" t="s">
        <v>773</v>
      </c>
      <c r="E407" s="11" t="s">
        <v>774</v>
      </c>
      <c r="F407" s="11" t="s">
        <v>4</v>
      </c>
      <c r="G407" s="13">
        <v>26</v>
      </c>
      <c r="H407" s="10">
        <v>196265519835</v>
      </c>
    </row>
    <row r="408" spans="1:8" x14ac:dyDescent="0.25">
      <c r="A408" s="11" t="s">
        <v>769</v>
      </c>
      <c r="B408" s="11" t="s">
        <v>770</v>
      </c>
      <c r="C408" s="11" t="s">
        <v>1182</v>
      </c>
      <c r="D408" s="11" t="s">
        <v>773</v>
      </c>
      <c r="E408" s="11" t="s">
        <v>774</v>
      </c>
      <c r="F408" s="11" t="s">
        <v>10</v>
      </c>
      <c r="G408" s="13">
        <v>25</v>
      </c>
      <c r="H408" s="10">
        <v>196265519682</v>
      </c>
    </row>
    <row r="409" spans="1:8" x14ac:dyDescent="0.25">
      <c r="A409" s="11" t="s">
        <v>769</v>
      </c>
      <c r="B409" s="11" t="s">
        <v>770</v>
      </c>
      <c r="C409" s="11" t="s">
        <v>1182</v>
      </c>
      <c r="D409" s="11" t="s">
        <v>773</v>
      </c>
      <c r="E409" s="11" t="s">
        <v>774</v>
      </c>
      <c r="F409" s="11" t="s">
        <v>11</v>
      </c>
      <c r="G409" s="13">
        <v>28</v>
      </c>
      <c r="H409" s="10">
        <v>196265519699</v>
      </c>
    </row>
    <row r="410" spans="1:8" x14ac:dyDescent="0.25">
      <c r="A410" s="11" t="s">
        <v>769</v>
      </c>
      <c r="B410" s="11" t="s">
        <v>770</v>
      </c>
      <c r="C410" s="11" t="s">
        <v>1182</v>
      </c>
      <c r="D410" s="11" t="s">
        <v>773</v>
      </c>
      <c r="E410" s="11" t="s">
        <v>774</v>
      </c>
      <c r="F410" s="11" t="s">
        <v>5</v>
      </c>
      <c r="G410" s="13">
        <v>19</v>
      </c>
      <c r="H410" s="10">
        <v>196265519705</v>
      </c>
    </row>
    <row r="411" spans="1:8" x14ac:dyDescent="0.25">
      <c r="A411" s="11" t="s">
        <v>769</v>
      </c>
      <c r="B411" s="11" t="s">
        <v>770</v>
      </c>
      <c r="C411" s="11" t="s">
        <v>1182</v>
      </c>
      <c r="D411" s="11" t="s">
        <v>773</v>
      </c>
      <c r="E411" s="11" t="s">
        <v>774</v>
      </c>
      <c r="F411" s="11" t="s">
        <v>12</v>
      </c>
      <c r="G411" s="13">
        <v>2</v>
      </c>
      <c r="H411" s="10">
        <v>196265519712</v>
      </c>
    </row>
    <row r="412" spans="1:8" x14ac:dyDescent="0.25">
      <c r="A412" s="11" t="s">
        <v>769</v>
      </c>
      <c r="B412" s="11" t="s">
        <v>770</v>
      </c>
      <c r="C412" s="11" t="s">
        <v>1182</v>
      </c>
      <c r="D412" s="11" t="s">
        <v>779</v>
      </c>
      <c r="E412" s="11" t="s">
        <v>780</v>
      </c>
      <c r="F412" s="11" t="s">
        <v>6</v>
      </c>
      <c r="G412" s="13">
        <v>3</v>
      </c>
      <c r="H412" s="10">
        <v>196265754960</v>
      </c>
    </row>
    <row r="413" spans="1:8" x14ac:dyDescent="0.25">
      <c r="A413" s="11" t="s">
        <v>769</v>
      </c>
      <c r="B413" s="11" t="s">
        <v>770</v>
      </c>
      <c r="C413" s="11" t="s">
        <v>1182</v>
      </c>
      <c r="D413" s="11" t="s">
        <v>779</v>
      </c>
      <c r="E413" s="11" t="s">
        <v>780</v>
      </c>
      <c r="F413" s="11" t="s">
        <v>12</v>
      </c>
      <c r="G413" s="13">
        <v>1</v>
      </c>
      <c r="H413" s="10">
        <v>196265754892</v>
      </c>
    </row>
    <row r="414" spans="1:8" x14ac:dyDescent="0.25">
      <c r="A414" s="11" t="s">
        <v>769</v>
      </c>
      <c r="B414" s="11" t="s">
        <v>770</v>
      </c>
      <c r="C414" s="11" t="s">
        <v>1182</v>
      </c>
      <c r="D414" s="11" t="s">
        <v>504</v>
      </c>
      <c r="E414" s="11" t="s">
        <v>505</v>
      </c>
      <c r="F414" s="11" t="s">
        <v>8</v>
      </c>
      <c r="G414" s="13">
        <v>1</v>
      </c>
      <c r="H414" s="10">
        <v>196265754694</v>
      </c>
    </row>
    <row r="415" spans="1:8" x14ac:dyDescent="0.25">
      <c r="A415" s="11" t="s">
        <v>769</v>
      </c>
      <c r="B415" s="11" t="s">
        <v>770</v>
      </c>
      <c r="C415" s="11" t="s">
        <v>1182</v>
      </c>
      <c r="D415" s="11" t="s">
        <v>504</v>
      </c>
      <c r="E415" s="11" t="s">
        <v>505</v>
      </c>
      <c r="F415" s="11" t="s">
        <v>9</v>
      </c>
      <c r="G415" s="13">
        <v>1</v>
      </c>
      <c r="H415" s="10">
        <v>196265754700</v>
      </c>
    </row>
    <row r="416" spans="1:8" x14ac:dyDescent="0.25">
      <c r="A416" s="11" t="s">
        <v>769</v>
      </c>
      <c r="B416" s="11" t="s">
        <v>770</v>
      </c>
      <c r="C416" s="11" t="s">
        <v>1182</v>
      </c>
      <c r="D416" s="11" t="s">
        <v>504</v>
      </c>
      <c r="E416" s="11" t="s">
        <v>505</v>
      </c>
      <c r="F416" s="11" t="s">
        <v>4</v>
      </c>
      <c r="G416" s="13">
        <v>4</v>
      </c>
      <c r="H416" s="10">
        <v>196265754717</v>
      </c>
    </row>
    <row r="417" spans="1:8" x14ac:dyDescent="0.25">
      <c r="A417" s="11" t="s">
        <v>769</v>
      </c>
      <c r="B417" s="11" t="s">
        <v>770</v>
      </c>
      <c r="C417" s="11" t="s">
        <v>1182</v>
      </c>
      <c r="D417" s="11" t="s">
        <v>504</v>
      </c>
      <c r="E417" s="11" t="s">
        <v>505</v>
      </c>
      <c r="F417" s="11" t="s">
        <v>10</v>
      </c>
      <c r="G417" s="13">
        <v>7</v>
      </c>
      <c r="H417" s="10">
        <v>196265754588</v>
      </c>
    </row>
    <row r="418" spans="1:8" x14ac:dyDescent="0.25">
      <c r="A418" s="11" t="s">
        <v>769</v>
      </c>
      <c r="B418" s="11" t="s">
        <v>770</v>
      </c>
      <c r="C418" s="11" t="s">
        <v>1182</v>
      </c>
      <c r="D418" s="11" t="s">
        <v>504</v>
      </c>
      <c r="E418" s="11" t="s">
        <v>505</v>
      </c>
      <c r="F418" s="11" t="s">
        <v>11</v>
      </c>
      <c r="G418" s="13">
        <v>1</v>
      </c>
      <c r="H418" s="10">
        <v>196265754595</v>
      </c>
    </row>
    <row r="419" spans="1:8" x14ac:dyDescent="0.25">
      <c r="A419" s="11" t="s">
        <v>769</v>
      </c>
      <c r="B419" s="11" t="s">
        <v>770</v>
      </c>
      <c r="C419" s="11" t="s">
        <v>1182</v>
      </c>
      <c r="D419" s="11" t="s">
        <v>504</v>
      </c>
      <c r="E419" s="11" t="s">
        <v>505</v>
      </c>
      <c r="F419" s="11" t="s">
        <v>5</v>
      </c>
      <c r="G419" s="13">
        <v>2</v>
      </c>
      <c r="H419" s="10">
        <v>196265754601</v>
      </c>
    </row>
    <row r="420" spans="1:8" x14ac:dyDescent="0.25">
      <c r="A420" s="11" t="s">
        <v>769</v>
      </c>
      <c r="B420" s="11" t="s">
        <v>770</v>
      </c>
      <c r="C420" s="11" t="s">
        <v>1182</v>
      </c>
      <c r="D420" s="11" t="s">
        <v>504</v>
      </c>
      <c r="E420" s="11" t="s">
        <v>505</v>
      </c>
      <c r="F420" s="11" t="s">
        <v>12</v>
      </c>
      <c r="G420" s="13">
        <v>1</v>
      </c>
      <c r="H420" s="10">
        <v>196265754618</v>
      </c>
    </row>
    <row r="421" spans="1:8" x14ac:dyDescent="0.25">
      <c r="A421" s="11" t="s">
        <v>769</v>
      </c>
      <c r="B421" s="11" t="s">
        <v>770</v>
      </c>
      <c r="C421" s="11" t="s">
        <v>1182</v>
      </c>
      <c r="D421" s="11" t="s">
        <v>719</v>
      </c>
      <c r="E421" s="11" t="s">
        <v>720</v>
      </c>
      <c r="F421" s="11" t="s">
        <v>6</v>
      </c>
      <c r="G421" s="13">
        <v>5</v>
      </c>
      <c r="H421" s="10">
        <v>196265519149</v>
      </c>
    </row>
    <row r="422" spans="1:8" x14ac:dyDescent="0.25">
      <c r="A422" s="11" t="s">
        <v>769</v>
      </c>
      <c r="B422" s="11" t="s">
        <v>770</v>
      </c>
      <c r="C422" s="11" t="s">
        <v>1182</v>
      </c>
      <c r="D422" s="11" t="s">
        <v>719</v>
      </c>
      <c r="E422" s="11" t="s">
        <v>720</v>
      </c>
      <c r="F422" s="11" t="s">
        <v>3</v>
      </c>
      <c r="G422" s="13">
        <v>5</v>
      </c>
      <c r="H422" s="10">
        <v>196265519163</v>
      </c>
    </row>
    <row r="423" spans="1:8" x14ac:dyDescent="0.25">
      <c r="A423" s="11" t="s">
        <v>769</v>
      </c>
      <c r="B423" s="11" t="s">
        <v>770</v>
      </c>
      <c r="C423" s="11" t="s">
        <v>1182</v>
      </c>
      <c r="D423" s="11" t="s">
        <v>719</v>
      </c>
      <c r="E423" s="11" t="s">
        <v>720</v>
      </c>
      <c r="F423" s="11" t="s">
        <v>8</v>
      </c>
      <c r="G423" s="13">
        <v>6</v>
      </c>
      <c r="H423" s="10">
        <v>196265519170</v>
      </c>
    </row>
    <row r="424" spans="1:8" x14ac:dyDescent="0.25">
      <c r="A424" s="11" t="s">
        <v>769</v>
      </c>
      <c r="B424" s="11" t="s">
        <v>770</v>
      </c>
      <c r="C424" s="11" t="s">
        <v>1182</v>
      </c>
      <c r="D424" s="11" t="s">
        <v>719</v>
      </c>
      <c r="E424" s="11" t="s">
        <v>720</v>
      </c>
      <c r="F424" s="11" t="s">
        <v>9</v>
      </c>
      <c r="G424" s="13">
        <v>7</v>
      </c>
      <c r="H424" s="10">
        <v>196265519187</v>
      </c>
    </row>
    <row r="425" spans="1:8" x14ac:dyDescent="0.25">
      <c r="A425" s="11" t="s">
        <v>769</v>
      </c>
      <c r="B425" s="11" t="s">
        <v>770</v>
      </c>
      <c r="C425" s="11" t="s">
        <v>1182</v>
      </c>
      <c r="D425" s="11" t="s">
        <v>719</v>
      </c>
      <c r="E425" s="11" t="s">
        <v>720</v>
      </c>
      <c r="F425" s="11" t="s">
        <v>4</v>
      </c>
      <c r="G425" s="13">
        <v>9</v>
      </c>
      <c r="H425" s="10">
        <v>196265519194</v>
      </c>
    </row>
    <row r="426" spans="1:8" x14ac:dyDescent="0.25">
      <c r="A426" s="11" t="s">
        <v>769</v>
      </c>
      <c r="B426" s="11" t="s">
        <v>770</v>
      </c>
      <c r="C426" s="11" t="s">
        <v>1182</v>
      </c>
      <c r="D426" s="11" t="s">
        <v>719</v>
      </c>
      <c r="E426" s="11" t="s">
        <v>720</v>
      </c>
      <c r="F426" s="11" t="s">
        <v>10</v>
      </c>
      <c r="G426" s="13">
        <v>7</v>
      </c>
      <c r="H426" s="10">
        <v>196265519040</v>
      </c>
    </row>
    <row r="427" spans="1:8" x14ac:dyDescent="0.25">
      <c r="A427" s="11" t="s">
        <v>769</v>
      </c>
      <c r="B427" s="11" t="s">
        <v>770</v>
      </c>
      <c r="C427" s="11" t="s">
        <v>1182</v>
      </c>
      <c r="D427" s="11" t="s">
        <v>719</v>
      </c>
      <c r="E427" s="11" t="s">
        <v>720</v>
      </c>
      <c r="F427" s="11" t="s">
        <v>11</v>
      </c>
      <c r="G427" s="13">
        <v>7</v>
      </c>
      <c r="H427" s="10">
        <v>196265519057</v>
      </c>
    </row>
    <row r="428" spans="1:8" x14ac:dyDescent="0.25">
      <c r="A428" s="11" t="s">
        <v>769</v>
      </c>
      <c r="B428" s="11" t="s">
        <v>770</v>
      </c>
      <c r="C428" s="11" t="s">
        <v>1182</v>
      </c>
      <c r="D428" s="11" t="s">
        <v>719</v>
      </c>
      <c r="E428" s="11" t="s">
        <v>720</v>
      </c>
      <c r="F428" s="11" t="s">
        <v>5</v>
      </c>
      <c r="G428" s="13">
        <v>5</v>
      </c>
      <c r="H428" s="10">
        <v>196265519064</v>
      </c>
    </row>
    <row r="429" spans="1:8" x14ac:dyDescent="0.25">
      <c r="A429" s="11" t="s">
        <v>769</v>
      </c>
      <c r="B429" s="11" t="s">
        <v>770</v>
      </c>
      <c r="C429" s="11" t="s">
        <v>1182</v>
      </c>
      <c r="D429" s="11" t="s">
        <v>719</v>
      </c>
      <c r="E429" s="11" t="s">
        <v>720</v>
      </c>
      <c r="F429" s="11" t="s">
        <v>12</v>
      </c>
      <c r="G429" s="13">
        <v>2</v>
      </c>
      <c r="H429" s="10">
        <v>196265519071</v>
      </c>
    </row>
    <row r="430" spans="1:8" x14ac:dyDescent="0.25">
      <c r="A430" s="11" t="s">
        <v>784</v>
      </c>
      <c r="B430" s="11" t="s">
        <v>785</v>
      </c>
      <c r="C430" s="11" t="s">
        <v>1182</v>
      </c>
      <c r="D430" s="11" t="s">
        <v>664</v>
      </c>
      <c r="E430" s="11" t="s">
        <v>665</v>
      </c>
      <c r="F430" s="11" t="s">
        <v>6</v>
      </c>
      <c r="G430" s="13">
        <v>28</v>
      </c>
      <c r="H430" s="10">
        <v>196265756322</v>
      </c>
    </row>
    <row r="431" spans="1:8" x14ac:dyDescent="0.25">
      <c r="A431" s="11" t="s">
        <v>784</v>
      </c>
      <c r="B431" s="11" t="s">
        <v>785</v>
      </c>
      <c r="C431" s="11" t="s">
        <v>1182</v>
      </c>
      <c r="D431" s="11" t="s">
        <v>664</v>
      </c>
      <c r="E431" s="11" t="s">
        <v>665</v>
      </c>
      <c r="F431" s="11" t="s">
        <v>7</v>
      </c>
      <c r="G431" s="13">
        <v>23</v>
      </c>
      <c r="H431" s="10">
        <v>196265756339</v>
      </c>
    </row>
    <row r="432" spans="1:8" x14ac:dyDescent="0.25">
      <c r="A432" s="11" t="s">
        <v>784</v>
      </c>
      <c r="B432" s="11" t="s">
        <v>785</v>
      </c>
      <c r="C432" s="11" t="s">
        <v>1182</v>
      </c>
      <c r="D432" s="11" t="s">
        <v>664</v>
      </c>
      <c r="E432" s="11" t="s">
        <v>665</v>
      </c>
      <c r="F432" s="11" t="s">
        <v>3</v>
      </c>
      <c r="G432" s="13">
        <v>17</v>
      </c>
      <c r="H432" s="10">
        <v>196265756346</v>
      </c>
    </row>
    <row r="433" spans="1:8" x14ac:dyDescent="0.25">
      <c r="A433" s="11" t="s">
        <v>784</v>
      </c>
      <c r="B433" s="11" t="s">
        <v>785</v>
      </c>
      <c r="C433" s="11" t="s">
        <v>1182</v>
      </c>
      <c r="D433" s="11" t="s">
        <v>664</v>
      </c>
      <c r="E433" s="11" t="s">
        <v>665</v>
      </c>
      <c r="F433" s="11" t="s">
        <v>8</v>
      </c>
      <c r="G433" s="13">
        <v>6</v>
      </c>
      <c r="H433" s="10">
        <v>196265756353</v>
      </c>
    </row>
    <row r="434" spans="1:8" x14ac:dyDescent="0.25">
      <c r="A434" s="11" t="s">
        <v>784</v>
      </c>
      <c r="B434" s="11" t="s">
        <v>785</v>
      </c>
      <c r="C434" s="11" t="s">
        <v>1182</v>
      </c>
      <c r="D434" s="11" t="s">
        <v>664</v>
      </c>
      <c r="E434" s="11" t="s">
        <v>665</v>
      </c>
      <c r="F434" s="11" t="s">
        <v>9</v>
      </c>
      <c r="G434" s="13">
        <v>15</v>
      </c>
      <c r="H434" s="10">
        <v>196265756360</v>
      </c>
    </row>
    <row r="435" spans="1:8" x14ac:dyDescent="0.25">
      <c r="A435" s="11" t="s">
        <v>784</v>
      </c>
      <c r="B435" s="11" t="s">
        <v>785</v>
      </c>
      <c r="C435" s="11" t="s">
        <v>1182</v>
      </c>
      <c r="D435" s="11" t="s">
        <v>664</v>
      </c>
      <c r="E435" s="11" t="s">
        <v>665</v>
      </c>
      <c r="F435" s="11" t="s">
        <v>4</v>
      </c>
      <c r="G435" s="13">
        <v>1</v>
      </c>
      <c r="H435" s="10">
        <v>196265756377</v>
      </c>
    </row>
    <row r="436" spans="1:8" x14ac:dyDescent="0.25">
      <c r="A436" s="11" t="s">
        <v>784</v>
      </c>
      <c r="B436" s="11" t="s">
        <v>785</v>
      </c>
      <c r="C436" s="11" t="s">
        <v>1182</v>
      </c>
      <c r="D436" s="11" t="s">
        <v>498</v>
      </c>
      <c r="E436" s="11" t="s">
        <v>499</v>
      </c>
      <c r="F436" s="11" t="s">
        <v>6</v>
      </c>
      <c r="G436" s="13">
        <v>50</v>
      </c>
      <c r="H436" s="10">
        <v>196265634149</v>
      </c>
    </row>
    <row r="437" spans="1:8" x14ac:dyDescent="0.25">
      <c r="A437" s="11" t="s">
        <v>784</v>
      </c>
      <c r="B437" s="11" t="s">
        <v>785</v>
      </c>
      <c r="C437" s="11" t="s">
        <v>1182</v>
      </c>
      <c r="D437" s="11" t="s">
        <v>498</v>
      </c>
      <c r="E437" s="11" t="s">
        <v>499</v>
      </c>
      <c r="F437" s="11" t="s">
        <v>7</v>
      </c>
      <c r="G437" s="13">
        <v>30</v>
      </c>
      <c r="H437" s="10">
        <v>196265634156</v>
      </c>
    </row>
    <row r="438" spans="1:8" x14ac:dyDescent="0.25">
      <c r="A438" s="11" t="s">
        <v>784</v>
      </c>
      <c r="B438" s="11" t="s">
        <v>785</v>
      </c>
      <c r="C438" s="11" t="s">
        <v>1182</v>
      </c>
      <c r="D438" s="11" t="s">
        <v>498</v>
      </c>
      <c r="E438" s="11" t="s">
        <v>499</v>
      </c>
      <c r="F438" s="11" t="s">
        <v>3</v>
      </c>
      <c r="G438" s="13">
        <v>40</v>
      </c>
      <c r="H438" s="10">
        <v>196265634163</v>
      </c>
    </row>
    <row r="439" spans="1:8" x14ac:dyDescent="0.25">
      <c r="A439" s="11" t="s">
        <v>784</v>
      </c>
      <c r="B439" s="11" t="s">
        <v>785</v>
      </c>
      <c r="C439" s="11" t="s">
        <v>1182</v>
      </c>
      <c r="D439" s="11" t="s">
        <v>498</v>
      </c>
      <c r="E439" s="11" t="s">
        <v>499</v>
      </c>
      <c r="F439" s="11" t="s">
        <v>8</v>
      </c>
      <c r="G439" s="13">
        <v>30</v>
      </c>
      <c r="H439" s="10">
        <v>196265634170</v>
      </c>
    </row>
    <row r="440" spans="1:8" x14ac:dyDescent="0.25">
      <c r="A440" s="11" t="s">
        <v>784</v>
      </c>
      <c r="B440" s="11" t="s">
        <v>785</v>
      </c>
      <c r="C440" s="11" t="s">
        <v>1182</v>
      </c>
      <c r="D440" s="11" t="s">
        <v>498</v>
      </c>
      <c r="E440" s="11" t="s">
        <v>499</v>
      </c>
      <c r="F440" s="11" t="s">
        <v>9</v>
      </c>
      <c r="G440" s="13">
        <v>25</v>
      </c>
      <c r="H440" s="10">
        <v>196265634187</v>
      </c>
    </row>
    <row r="441" spans="1:8" x14ac:dyDescent="0.25">
      <c r="A441" s="11" t="s">
        <v>784</v>
      </c>
      <c r="B441" s="11" t="s">
        <v>785</v>
      </c>
      <c r="C441" s="11" t="s">
        <v>1182</v>
      </c>
      <c r="D441" s="11" t="s">
        <v>498</v>
      </c>
      <c r="E441" s="11" t="s">
        <v>499</v>
      </c>
      <c r="F441" s="11" t="s">
        <v>4</v>
      </c>
      <c r="G441" s="13">
        <v>15</v>
      </c>
      <c r="H441" s="10">
        <v>196265634194</v>
      </c>
    </row>
    <row r="442" spans="1:8" x14ac:dyDescent="0.25">
      <c r="A442" s="11" t="s">
        <v>784</v>
      </c>
      <c r="B442" s="11" t="s">
        <v>785</v>
      </c>
      <c r="C442" s="11" t="s">
        <v>1182</v>
      </c>
      <c r="D442" s="11" t="s">
        <v>498</v>
      </c>
      <c r="E442" s="11" t="s">
        <v>499</v>
      </c>
      <c r="F442" s="11" t="s">
        <v>11</v>
      </c>
      <c r="G442" s="13">
        <v>1</v>
      </c>
      <c r="H442" s="10">
        <v>196265634095</v>
      </c>
    </row>
    <row r="443" spans="1:8" x14ac:dyDescent="0.25">
      <c r="A443" s="11" t="s">
        <v>790</v>
      </c>
      <c r="B443" s="11" t="s">
        <v>791</v>
      </c>
      <c r="C443" s="11" t="s">
        <v>1182</v>
      </c>
      <c r="D443" s="11" t="s">
        <v>238</v>
      </c>
      <c r="E443" s="11" t="s">
        <v>239</v>
      </c>
      <c r="F443" s="11" t="s">
        <v>4</v>
      </c>
      <c r="G443" s="13">
        <v>5</v>
      </c>
      <c r="H443" s="10">
        <v>196265535637</v>
      </c>
    </row>
    <row r="444" spans="1:8" x14ac:dyDescent="0.25">
      <c r="A444" s="11" t="s">
        <v>1140</v>
      </c>
      <c r="B444" s="11" t="s">
        <v>1141</v>
      </c>
      <c r="C444" s="11" t="s">
        <v>1183</v>
      </c>
      <c r="D444" s="11" t="s">
        <v>613</v>
      </c>
      <c r="E444" s="11" t="s">
        <v>614</v>
      </c>
      <c r="F444" s="11" t="s">
        <v>7</v>
      </c>
      <c r="G444" s="13">
        <v>1</v>
      </c>
      <c r="H444" s="10">
        <v>196265721153</v>
      </c>
    </row>
    <row r="445" spans="1:8" x14ac:dyDescent="0.25">
      <c r="A445" s="11" t="s">
        <v>1140</v>
      </c>
      <c r="B445" s="11" t="s">
        <v>1141</v>
      </c>
      <c r="C445" s="11" t="s">
        <v>1183</v>
      </c>
      <c r="D445" s="11" t="s">
        <v>613</v>
      </c>
      <c r="E445" s="11" t="s">
        <v>614</v>
      </c>
      <c r="F445" s="11" t="s">
        <v>3</v>
      </c>
      <c r="G445" s="13">
        <v>1</v>
      </c>
      <c r="H445" s="10">
        <v>196265721160</v>
      </c>
    </row>
    <row r="446" spans="1:8" x14ac:dyDescent="0.25">
      <c r="A446" s="11" t="s">
        <v>1144</v>
      </c>
      <c r="B446" s="11" t="s">
        <v>1145</v>
      </c>
      <c r="C446" s="11" t="s">
        <v>1183</v>
      </c>
      <c r="D446" s="11" t="s">
        <v>613</v>
      </c>
      <c r="E446" s="11" t="s">
        <v>614</v>
      </c>
      <c r="F446" s="11" t="s">
        <v>10</v>
      </c>
      <c r="G446" s="13">
        <v>2</v>
      </c>
      <c r="H446" s="10">
        <v>196265721443</v>
      </c>
    </row>
    <row r="447" spans="1:8" x14ac:dyDescent="0.25">
      <c r="A447" s="11" t="s">
        <v>1144</v>
      </c>
      <c r="B447" s="11" t="s">
        <v>1145</v>
      </c>
      <c r="C447" s="11" t="s">
        <v>1183</v>
      </c>
      <c r="D447" s="11" t="s">
        <v>613</v>
      </c>
      <c r="E447" s="11" t="s">
        <v>614</v>
      </c>
      <c r="F447" s="11" t="s">
        <v>11</v>
      </c>
      <c r="G447" s="13">
        <v>1</v>
      </c>
      <c r="H447" s="10">
        <v>196265721450</v>
      </c>
    </row>
    <row r="448" spans="1:8" x14ac:dyDescent="0.25">
      <c r="A448" s="11" t="s">
        <v>794</v>
      </c>
      <c r="B448" s="11" t="s">
        <v>795</v>
      </c>
      <c r="C448" s="11" t="s">
        <v>1182</v>
      </c>
      <c r="D448" s="11" t="s">
        <v>796</v>
      </c>
      <c r="E448" s="11" t="s">
        <v>797</v>
      </c>
      <c r="F448" s="11" t="s">
        <v>6</v>
      </c>
      <c r="G448" s="13">
        <v>1</v>
      </c>
      <c r="H448" s="10">
        <v>196265597284</v>
      </c>
    </row>
    <row r="449" spans="1:8" x14ac:dyDescent="0.25">
      <c r="A449" s="11" t="s">
        <v>794</v>
      </c>
      <c r="B449" s="11" t="s">
        <v>795</v>
      </c>
      <c r="C449" s="11" t="s">
        <v>1182</v>
      </c>
      <c r="D449" s="11" t="s">
        <v>796</v>
      </c>
      <c r="E449" s="11" t="s">
        <v>797</v>
      </c>
      <c r="F449" s="11" t="s">
        <v>10</v>
      </c>
      <c r="G449" s="13">
        <v>1</v>
      </c>
      <c r="H449" s="10">
        <v>196265597222</v>
      </c>
    </row>
    <row r="450" spans="1:8" x14ac:dyDescent="0.25">
      <c r="A450" s="11" t="s">
        <v>794</v>
      </c>
      <c r="B450" s="11" t="s">
        <v>795</v>
      </c>
      <c r="C450" s="11" t="s">
        <v>1182</v>
      </c>
      <c r="D450" s="11" t="s">
        <v>796</v>
      </c>
      <c r="E450" s="11" t="s">
        <v>797</v>
      </c>
      <c r="F450" s="11" t="s">
        <v>11</v>
      </c>
      <c r="G450" s="13">
        <v>2</v>
      </c>
      <c r="H450" s="10">
        <v>196265597239</v>
      </c>
    </row>
    <row r="451" spans="1:8" x14ac:dyDescent="0.25">
      <c r="A451" s="11" t="s">
        <v>794</v>
      </c>
      <c r="B451" s="11" t="s">
        <v>795</v>
      </c>
      <c r="C451" s="11" t="s">
        <v>1182</v>
      </c>
      <c r="D451" s="11" t="s">
        <v>796</v>
      </c>
      <c r="E451" s="11" t="s">
        <v>797</v>
      </c>
      <c r="F451" s="11" t="s">
        <v>5</v>
      </c>
      <c r="G451" s="13">
        <v>1</v>
      </c>
      <c r="H451" s="10">
        <v>196265597246</v>
      </c>
    </row>
    <row r="452" spans="1:8" x14ac:dyDescent="0.25">
      <c r="A452" s="11" t="s">
        <v>800</v>
      </c>
      <c r="B452" s="11" t="s">
        <v>801</v>
      </c>
      <c r="C452" s="11" t="s">
        <v>1182</v>
      </c>
      <c r="D452" s="11" t="s">
        <v>802</v>
      </c>
      <c r="E452" s="11" t="s">
        <v>803</v>
      </c>
      <c r="F452" s="11" t="s">
        <v>3</v>
      </c>
      <c r="G452" s="13">
        <v>1</v>
      </c>
      <c r="H452" s="10">
        <v>196265634422</v>
      </c>
    </row>
    <row r="453" spans="1:8" x14ac:dyDescent="0.25">
      <c r="A453" s="11" t="s">
        <v>800</v>
      </c>
      <c r="B453" s="11" t="s">
        <v>801</v>
      </c>
      <c r="C453" s="11" t="s">
        <v>1182</v>
      </c>
      <c r="D453" s="11" t="s">
        <v>806</v>
      </c>
      <c r="E453" s="11" t="s">
        <v>807</v>
      </c>
      <c r="F453" s="11" t="s">
        <v>6</v>
      </c>
      <c r="G453" s="13">
        <v>1</v>
      </c>
      <c r="H453" s="10">
        <v>196265617135</v>
      </c>
    </row>
    <row r="454" spans="1:8" x14ac:dyDescent="0.25">
      <c r="A454" s="11" t="s">
        <v>800</v>
      </c>
      <c r="B454" s="11" t="s">
        <v>801</v>
      </c>
      <c r="C454" s="11" t="s">
        <v>1182</v>
      </c>
      <c r="D454" s="11" t="s">
        <v>806</v>
      </c>
      <c r="E454" s="11" t="s">
        <v>807</v>
      </c>
      <c r="F454" s="11" t="s">
        <v>9</v>
      </c>
      <c r="G454" s="13">
        <v>5</v>
      </c>
      <c r="H454" s="10">
        <v>196265617173</v>
      </c>
    </row>
    <row r="455" spans="1:8" x14ac:dyDescent="0.25">
      <c r="A455" s="11" t="s">
        <v>800</v>
      </c>
      <c r="B455" s="11" t="s">
        <v>801</v>
      </c>
      <c r="C455" s="11" t="s">
        <v>1182</v>
      </c>
      <c r="D455" s="11" t="s">
        <v>806</v>
      </c>
      <c r="E455" s="11" t="s">
        <v>807</v>
      </c>
      <c r="F455" s="11" t="s">
        <v>10</v>
      </c>
      <c r="G455" s="13">
        <v>6</v>
      </c>
      <c r="H455" s="10">
        <v>196265617050</v>
      </c>
    </row>
    <row r="456" spans="1:8" x14ac:dyDescent="0.25">
      <c r="A456" s="11" t="s">
        <v>800</v>
      </c>
      <c r="B456" s="11" t="s">
        <v>801</v>
      </c>
      <c r="C456" s="11" t="s">
        <v>1182</v>
      </c>
      <c r="D456" s="11" t="s">
        <v>806</v>
      </c>
      <c r="E456" s="11" t="s">
        <v>807</v>
      </c>
      <c r="F456" s="11" t="s">
        <v>5</v>
      </c>
      <c r="G456" s="13">
        <v>2</v>
      </c>
      <c r="H456" s="10">
        <v>196265617074</v>
      </c>
    </row>
    <row r="457" spans="1:8" x14ac:dyDescent="0.25">
      <c r="A457" s="11" t="s">
        <v>800</v>
      </c>
      <c r="B457" s="11" t="s">
        <v>801</v>
      </c>
      <c r="C457" s="11" t="s">
        <v>1182</v>
      </c>
      <c r="D457" s="11" t="s">
        <v>806</v>
      </c>
      <c r="E457" s="11" t="s">
        <v>807</v>
      </c>
      <c r="F457" s="11" t="s">
        <v>12</v>
      </c>
      <c r="G457" s="13">
        <v>3</v>
      </c>
      <c r="H457" s="10">
        <v>196265617081</v>
      </c>
    </row>
    <row r="458" spans="1:8" x14ac:dyDescent="0.25">
      <c r="A458" s="11" t="s">
        <v>264</v>
      </c>
      <c r="B458" s="11" t="s">
        <v>265</v>
      </c>
      <c r="C458" s="11" t="s">
        <v>1184</v>
      </c>
      <c r="D458" s="11" t="s">
        <v>238</v>
      </c>
      <c r="E458" s="11" t="s">
        <v>239</v>
      </c>
      <c r="F458" s="11" t="s">
        <v>25</v>
      </c>
      <c r="G458" s="13">
        <v>1</v>
      </c>
      <c r="H458" s="10">
        <v>196265536429</v>
      </c>
    </row>
    <row r="459" spans="1:8" x14ac:dyDescent="0.25">
      <c r="A459" s="11" t="s">
        <v>269</v>
      </c>
      <c r="B459" s="11" t="s">
        <v>270</v>
      </c>
      <c r="C459" s="11" t="s">
        <v>1184</v>
      </c>
      <c r="D459" s="11" t="s">
        <v>238</v>
      </c>
      <c r="E459" s="11" t="s">
        <v>239</v>
      </c>
      <c r="F459" s="11" t="s">
        <v>29</v>
      </c>
      <c r="G459" s="13">
        <v>1</v>
      </c>
      <c r="H459" s="10">
        <v>196265635757</v>
      </c>
    </row>
    <row r="460" spans="1:8" x14ac:dyDescent="0.25">
      <c r="A460" s="11" t="s">
        <v>274</v>
      </c>
      <c r="B460" s="11" t="s">
        <v>275</v>
      </c>
      <c r="C460" s="11" t="s">
        <v>1184</v>
      </c>
      <c r="D460" s="11" t="s">
        <v>260</v>
      </c>
      <c r="E460" s="11" t="s">
        <v>261</v>
      </c>
      <c r="F460" s="11" t="s">
        <v>23</v>
      </c>
      <c r="G460" s="13">
        <v>1</v>
      </c>
      <c r="H460" s="10">
        <v>196265649761</v>
      </c>
    </row>
    <row r="461" spans="1:8" x14ac:dyDescent="0.25">
      <c r="A461" s="11" t="s">
        <v>274</v>
      </c>
      <c r="B461" s="11" t="s">
        <v>275</v>
      </c>
      <c r="C461" s="11" t="s">
        <v>1184</v>
      </c>
      <c r="D461" s="11" t="s">
        <v>260</v>
      </c>
      <c r="E461" s="11" t="s">
        <v>261</v>
      </c>
      <c r="F461" s="11" t="s">
        <v>24</v>
      </c>
      <c r="G461" s="13">
        <v>1</v>
      </c>
      <c r="H461" s="10">
        <v>196265649778</v>
      </c>
    </row>
    <row r="462" spans="1:8" x14ac:dyDescent="0.25">
      <c r="A462" s="11" t="s">
        <v>278</v>
      </c>
      <c r="B462" s="11" t="s">
        <v>279</v>
      </c>
      <c r="C462" s="11" t="s">
        <v>1184</v>
      </c>
      <c r="D462" s="11" t="s">
        <v>260</v>
      </c>
      <c r="E462" s="11" t="s">
        <v>261</v>
      </c>
      <c r="F462" s="11" t="s">
        <v>16</v>
      </c>
      <c r="G462" s="13">
        <v>1</v>
      </c>
      <c r="H462" s="10">
        <v>196265645190</v>
      </c>
    </row>
    <row r="463" spans="1:8" x14ac:dyDescent="0.25">
      <c r="A463" s="11" t="s">
        <v>278</v>
      </c>
      <c r="B463" s="11" t="s">
        <v>279</v>
      </c>
      <c r="C463" s="11" t="s">
        <v>1184</v>
      </c>
      <c r="D463" s="11" t="s">
        <v>260</v>
      </c>
      <c r="E463" s="11" t="s">
        <v>261</v>
      </c>
      <c r="F463" s="11" t="s">
        <v>17</v>
      </c>
      <c r="G463" s="13">
        <v>1</v>
      </c>
      <c r="H463" s="10">
        <v>196265695300</v>
      </c>
    </row>
    <row r="464" spans="1:8" x14ac:dyDescent="0.25">
      <c r="A464" s="11" t="s">
        <v>282</v>
      </c>
      <c r="B464" s="11" t="s">
        <v>283</v>
      </c>
      <c r="C464" s="11" t="s">
        <v>1184</v>
      </c>
      <c r="D464" s="11" t="s">
        <v>0</v>
      </c>
      <c r="E464" s="11" t="s">
        <v>284</v>
      </c>
      <c r="F464" s="11" t="s">
        <v>27</v>
      </c>
      <c r="G464" s="13">
        <v>4</v>
      </c>
      <c r="H464" s="10">
        <v>196265573622</v>
      </c>
    </row>
    <row r="465" spans="1:8" x14ac:dyDescent="0.25">
      <c r="A465" s="11" t="s">
        <v>287</v>
      </c>
      <c r="B465" s="11" t="s">
        <v>288</v>
      </c>
      <c r="C465" s="11" t="s">
        <v>1184</v>
      </c>
      <c r="D465" s="11" t="s">
        <v>0</v>
      </c>
      <c r="E465" s="11" t="s">
        <v>284</v>
      </c>
      <c r="F465" s="11" t="s">
        <v>16</v>
      </c>
      <c r="G465" s="13">
        <v>6</v>
      </c>
      <c r="H465" s="10">
        <v>196265573776</v>
      </c>
    </row>
    <row r="466" spans="1:8" x14ac:dyDescent="0.25">
      <c r="A466" s="11" t="s">
        <v>291</v>
      </c>
      <c r="B466" s="11" t="s">
        <v>292</v>
      </c>
      <c r="C466" s="11" t="s">
        <v>1184</v>
      </c>
      <c r="D466" s="11" t="s">
        <v>260</v>
      </c>
      <c r="E466" s="11" t="s">
        <v>261</v>
      </c>
      <c r="F466" s="11" t="s">
        <v>16</v>
      </c>
      <c r="G466" s="13">
        <v>2</v>
      </c>
      <c r="H466" s="10">
        <v>196265719372</v>
      </c>
    </row>
    <row r="467" spans="1:8" x14ac:dyDescent="0.25">
      <c r="A467" s="11" t="s">
        <v>810</v>
      </c>
      <c r="B467" s="11" t="s">
        <v>811</v>
      </c>
      <c r="C467" s="11" t="s">
        <v>1182</v>
      </c>
      <c r="D467" s="11" t="s">
        <v>812</v>
      </c>
      <c r="E467" s="11" t="s">
        <v>813</v>
      </c>
      <c r="F467" s="11" t="s">
        <v>3</v>
      </c>
      <c r="G467" s="13">
        <v>1</v>
      </c>
      <c r="H467" s="10">
        <v>196265574285</v>
      </c>
    </row>
    <row r="468" spans="1:8" x14ac:dyDescent="0.25">
      <c r="A468" s="11" t="s">
        <v>810</v>
      </c>
      <c r="B468" s="11" t="s">
        <v>811</v>
      </c>
      <c r="C468" s="11" t="s">
        <v>1182</v>
      </c>
      <c r="D468" s="11" t="s">
        <v>812</v>
      </c>
      <c r="E468" s="11" t="s">
        <v>813</v>
      </c>
      <c r="F468" s="11" t="s">
        <v>4</v>
      </c>
      <c r="G468" s="13">
        <v>1</v>
      </c>
      <c r="H468" s="10">
        <v>196265574315</v>
      </c>
    </row>
    <row r="469" spans="1:8" x14ac:dyDescent="0.25">
      <c r="A469" s="11" t="s">
        <v>810</v>
      </c>
      <c r="B469" s="11" t="s">
        <v>811</v>
      </c>
      <c r="C469" s="11" t="s">
        <v>1182</v>
      </c>
      <c r="D469" s="11" t="s">
        <v>812</v>
      </c>
      <c r="E469" s="11" t="s">
        <v>813</v>
      </c>
      <c r="F469" s="11" t="s">
        <v>5</v>
      </c>
      <c r="G469" s="13">
        <v>3</v>
      </c>
      <c r="H469" s="10">
        <v>196265574209</v>
      </c>
    </row>
    <row r="470" spans="1:8" x14ac:dyDescent="0.25">
      <c r="A470" s="11" t="s">
        <v>816</v>
      </c>
      <c r="B470" s="11" t="s">
        <v>817</v>
      </c>
      <c r="C470" s="11" t="s">
        <v>1182</v>
      </c>
      <c r="D470" s="11" t="s">
        <v>260</v>
      </c>
      <c r="E470" s="11" t="s">
        <v>261</v>
      </c>
      <c r="F470" s="11" t="s">
        <v>6</v>
      </c>
      <c r="G470" s="13">
        <v>2</v>
      </c>
      <c r="H470" s="10">
        <v>196265577842</v>
      </c>
    </row>
    <row r="471" spans="1:8" x14ac:dyDescent="0.25">
      <c r="A471" s="11" t="s">
        <v>816</v>
      </c>
      <c r="B471" s="11" t="s">
        <v>817</v>
      </c>
      <c r="C471" s="11" t="s">
        <v>1182</v>
      </c>
      <c r="D471" s="11" t="s">
        <v>796</v>
      </c>
      <c r="E471" s="11" t="s">
        <v>797</v>
      </c>
      <c r="F471" s="11" t="s">
        <v>6</v>
      </c>
      <c r="G471" s="13">
        <v>3</v>
      </c>
      <c r="H471" s="10">
        <v>196265578320</v>
      </c>
    </row>
    <row r="472" spans="1:8" x14ac:dyDescent="0.25">
      <c r="A472" s="11" t="s">
        <v>816</v>
      </c>
      <c r="B472" s="11" t="s">
        <v>817</v>
      </c>
      <c r="C472" s="11" t="s">
        <v>1182</v>
      </c>
      <c r="D472" s="11" t="s">
        <v>796</v>
      </c>
      <c r="E472" s="11" t="s">
        <v>797</v>
      </c>
      <c r="F472" s="11" t="s">
        <v>7</v>
      </c>
      <c r="G472" s="13">
        <v>4</v>
      </c>
      <c r="H472" s="10">
        <v>196265578337</v>
      </c>
    </row>
    <row r="473" spans="1:8" x14ac:dyDescent="0.25">
      <c r="A473" s="11" t="s">
        <v>816</v>
      </c>
      <c r="B473" s="11" t="s">
        <v>817</v>
      </c>
      <c r="C473" s="11" t="s">
        <v>1182</v>
      </c>
      <c r="D473" s="11" t="s">
        <v>796</v>
      </c>
      <c r="E473" s="11" t="s">
        <v>797</v>
      </c>
      <c r="F473" s="11" t="s">
        <v>3</v>
      </c>
      <c r="G473" s="13">
        <v>3</v>
      </c>
      <c r="H473" s="10">
        <v>196265578344</v>
      </c>
    </row>
    <row r="474" spans="1:8" x14ac:dyDescent="0.25">
      <c r="A474" s="11" t="s">
        <v>1148</v>
      </c>
      <c r="B474" s="11" t="s">
        <v>1149</v>
      </c>
      <c r="C474" s="11" t="s">
        <v>1183</v>
      </c>
      <c r="D474" s="11" t="s">
        <v>613</v>
      </c>
      <c r="E474" s="11" t="s">
        <v>614</v>
      </c>
      <c r="F474" s="11" t="s">
        <v>7</v>
      </c>
      <c r="G474" s="13">
        <v>2</v>
      </c>
      <c r="H474" s="10">
        <v>196265721559</v>
      </c>
    </row>
    <row r="475" spans="1:8" x14ac:dyDescent="0.25">
      <c r="A475" s="11" t="s">
        <v>1148</v>
      </c>
      <c r="B475" s="11" t="s">
        <v>1149</v>
      </c>
      <c r="C475" s="11" t="s">
        <v>1183</v>
      </c>
      <c r="D475" s="11" t="s">
        <v>613</v>
      </c>
      <c r="E475" s="11" t="s">
        <v>614</v>
      </c>
      <c r="F475" s="11" t="s">
        <v>11</v>
      </c>
      <c r="G475" s="13">
        <v>1</v>
      </c>
      <c r="H475" s="10">
        <v>196265721535</v>
      </c>
    </row>
    <row r="476" spans="1:8" x14ac:dyDescent="0.25">
      <c r="A476" s="11" t="s">
        <v>1152</v>
      </c>
      <c r="B476" s="11" t="s">
        <v>1153</v>
      </c>
      <c r="C476" s="11" t="s">
        <v>1183</v>
      </c>
      <c r="D476" s="11" t="s">
        <v>260</v>
      </c>
      <c r="E476" s="11" t="s">
        <v>261</v>
      </c>
      <c r="F476" s="11" t="s">
        <v>7</v>
      </c>
      <c r="G476" s="13">
        <v>28</v>
      </c>
      <c r="H476" s="10">
        <v>196265541263</v>
      </c>
    </row>
    <row r="477" spans="1:8" x14ac:dyDescent="0.25">
      <c r="A477" s="11" t="s">
        <v>1152</v>
      </c>
      <c r="B477" s="11" t="s">
        <v>1153</v>
      </c>
      <c r="C477" s="11" t="s">
        <v>1183</v>
      </c>
      <c r="D477" s="11" t="s">
        <v>260</v>
      </c>
      <c r="E477" s="11" t="s">
        <v>261</v>
      </c>
      <c r="F477" s="11" t="s">
        <v>3</v>
      </c>
      <c r="G477" s="13">
        <v>21</v>
      </c>
      <c r="H477" s="10">
        <v>196265541270</v>
      </c>
    </row>
    <row r="478" spans="1:8" x14ac:dyDescent="0.25">
      <c r="A478" s="11" t="s">
        <v>1152</v>
      </c>
      <c r="B478" s="11" t="s">
        <v>1153</v>
      </c>
      <c r="C478" s="11" t="s">
        <v>1183</v>
      </c>
      <c r="D478" s="11" t="s">
        <v>260</v>
      </c>
      <c r="E478" s="11" t="s">
        <v>261</v>
      </c>
      <c r="F478" s="11" t="s">
        <v>8</v>
      </c>
      <c r="G478" s="13">
        <v>9</v>
      </c>
      <c r="H478" s="10">
        <v>196265541287</v>
      </c>
    </row>
    <row r="479" spans="1:8" x14ac:dyDescent="0.25">
      <c r="A479" s="11" t="s">
        <v>1152</v>
      </c>
      <c r="B479" s="11" t="s">
        <v>1153</v>
      </c>
      <c r="C479" s="11" t="s">
        <v>1183</v>
      </c>
      <c r="D479" s="11" t="s">
        <v>1156</v>
      </c>
      <c r="E479" s="11" t="s">
        <v>1157</v>
      </c>
      <c r="F479" s="11" t="s">
        <v>7</v>
      </c>
      <c r="G479" s="13">
        <v>2</v>
      </c>
      <c r="H479" s="10">
        <v>196265614325</v>
      </c>
    </row>
    <row r="480" spans="1:8" x14ac:dyDescent="0.25">
      <c r="A480" s="11" t="s">
        <v>1152</v>
      </c>
      <c r="B480" s="11" t="s">
        <v>1153</v>
      </c>
      <c r="C480" s="11" t="s">
        <v>1183</v>
      </c>
      <c r="D480" s="11" t="s">
        <v>1156</v>
      </c>
      <c r="E480" s="11" t="s">
        <v>1157</v>
      </c>
      <c r="F480" s="11" t="s">
        <v>3</v>
      </c>
      <c r="G480" s="13">
        <v>1</v>
      </c>
      <c r="H480" s="10">
        <v>196265614332</v>
      </c>
    </row>
    <row r="481" spans="1:8" x14ac:dyDescent="0.25">
      <c r="A481" s="11" t="s">
        <v>1152</v>
      </c>
      <c r="B481" s="11" t="s">
        <v>1153</v>
      </c>
      <c r="C481" s="11" t="s">
        <v>1183</v>
      </c>
      <c r="D481" s="11" t="s">
        <v>1156</v>
      </c>
      <c r="E481" s="11" t="s">
        <v>1157</v>
      </c>
      <c r="F481" s="11" t="s">
        <v>8</v>
      </c>
      <c r="G481" s="13">
        <v>2</v>
      </c>
      <c r="H481" s="10">
        <v>196265614349</v>
      </c>
    </row>
    <row r="482" spans="1:8" x14ac:dyDescent="0.25">
      <c r="A482" s="11" t="s">
        <v>1152</v>
      </c>
      <c r="B482" s="11" t="s">
        <v>1153</v>
      </c>
      <c r="C482" s="11" t="s">
        <v>1183</v>
      </c>
      <c r="D482" s="11" t="s">
        <v>1156</v>
      </c>
      <c r="E482" s="11" t="s">
        <v>1157</v>
      </c>
      <c r="F482" s="11" t="s">
        <v>9</v>
      </c>
      <c r="G482" s="13">
        <v>3</v>
      </c>
      <c r="H482" s="10">
        <v>196265614356</v>
      </c>
    </row>
    <row r="483" spans="1:8" x14ac:dyDescent="0.25">
      <c r="A483" s="11" t="s">
        <v>1152</v>
      </c>
      <c r="B483" s="11" t="s">
        <v>1153</v>
      </c>
      <c r="C483" s="11" t="s">
        <v>1183</v>
      </c>
      <c r="D483" s="11" t="s">
        <v>1156</v>
      </c>
      <c r="E483" s="11" t="s">
        <v>1157</v>
      </c>
      <c r="F483" s="11" t="s">
        <v>4</v>
      </c>
      <c r="G483" s="13">
        <v>1</v>
      </c>
      <c r="H483" s="10">
        <v>196265614363</v>
      </c>
    </row>
    <row r="484" spans="1:8" x14ac:dyDescent="0.25">
      <c r="A484" s="11" t="s">
        <v>295</v>
      </c>
      <c r="B484" s="11" t="s">
        <v>296</v>
      </c>
      <c r="C484" s="11" t="s">
        <v>1184</v>
      </c>
      <c r="D484" s="11" t="s">
        <v>297</v>
      </c>
      <c r="E484" s="11" t="s">
        <v>298</v>
      </c>
      <c r="F484" s="11" t="s">
        <v>23</v>
      </c>
      <c r="G484" s="13">
        <v>2</v>
      </c>
      <c r="H484" s="10">
        <v>196265664689</v>
      </c>
    </row>
    <row r="485" spans="1:8" x14ac:dyDescent="0.25">
      <c r="A485" s="11" t="s">
        <v>295</v>
      </c>
      <c r="B485" s="11" t="s">
        <v>296</v>
      </c>
      <c r="C485" s="11" t="s">
        <v>1184</v>
      </c>
      <c r="D485" s="11" t="s">
        <v>297</v>
      </c>
      <c r="E485" s="11" t="s">
        <v>298</v>
      </c>
      <c r="F485" s="11" t="s">
        <v>24</v>
      </c>
      <c r="G485" s="13">
        <v>1</v>
      </c>
      <c r="H485" s="10">
        <v>196265664696</v>
      </c>
    </row>
    <row r="486" spans="1:8" x14ac:dyDescent="0.25">
      <c r="A486" s="11" t="s">
        <v>295</v>
      </c>
      <c r="B486" s="11" t="s">
        <v>296</v>
      </c>
      <c r="C486" s="11" t="s">
        <v>1184</v>
      </c>
      <c r="D486" s="11" t="s">
        <v>297</v>
      </c>
      <c r="E486" s="11" t="s">
        <v>298</v>
      </c>
      <c r="F486" s="11" t="s">
        <v>25</v>
      </c>
      <c r="G486" s="13">
        <v>1</v>
      </c>
      <c r="H486" s="10">
        <v>196265664702</v>
      </c>
    </row>
    <row r="487" spans="1:8" x14ac:dyDescent="0.25">
      <c r="A487" s="11" t="s">
        <v>295</v>
      </c>
      <c r="B487" s="11" t="s">
        <v>296</v>
      </c>
      <c r="C487" s="11" t="s">
        <v>1184</v>
      </c>
      <c r="D487" s="11" t="s">
        <v>297</v>
      </c>
      <c r="E487" s="11" t="s">
        <v>298</v>
      </c>
      <c r="F487" s="11" t="s">
        <v>26</v>
      </c>
      <c r="G487" s="13">
        <v>3</v>
      </c>
      <c r="H487" s="10">
        <v>196265664719</v>
      </c>
    </row>
    <row r="488" spans="1:8" x14ac:dyDescent="0.25">
      <c r="A488" s="11" t="s">
        <v>295</v>
      </c>
      <c r="B488" s="11" t="s">
        <v>296</v>
      </c>
      <c r="C488" s="11" t="s">
        <v>1184</v>
      </c>
      <c r="D488" s="11" t="s">
        <v>297</v>
      </c>
      <c r="E488" s="11" t="s">
        <v>298</v>
      </c>
      <c r="F488" s="11" t="s">
        <v>27</v>
      </c>
      <c r="G488" s="13">
        <v>2</v>
      </c>
      <c r="H488" s="10">
        <v>196265664726</v>
      </c>
    </row>
    <row r="489" spans="1:8" x14ac:dyDescent="0.25">
      <c r="A489" s="11" t="s">
        <v>295</v>
      </c>
      <c r="B489" s="11" t="s">
        <v>296</v>
      </c>
      <c r="C489" s="11" t="s">
        <v>1184</v>
      </c>
      <c r="D489" s="11" t="s">
        <v>301</v>
      </c>
      <c r="E489" s="11" t="s">
        <v>302</v>
      </c>
      <c r="F489" s="11" t="s">
        <v>26</v>
      </c>
      <c r="G489" s="13">
        <v>0.99999999999998579</v>
      </c>
      <c r="H489" s="10">
        <v>196265664771</v>
      </c>
    </row>
    <row r="490" spans="1:8" x14ac:dyDescent="0.25">
      <c r="A490" s="11" t="s">
        <v>305</v>
      </c>
      <c r="B490" s="11" t="s">
        <v>306</v>
      </c>
      <c r="C490" s="11" t="s">
        <v>1184</v>
      </c>
      <c r="D490" s="11" t="s">
        <v>297</v>
      </c>
      <c r="E490" s="11" t="s">
        <v>298</v>
      </c>
      <c r="F490" s="11" t="s">
        <v>16</v>
      </c>
      <c r="G490" s="13">
        <v>28</v>
      </c>
      <c r="H490" s="10">
        <v>196265688319</v>
      </c>
    </row>
    <row r="491" spans="1:8" x14ac:dyDescent="0.25">
      <c r="A491" s="11" t="s">
        <v>305</v>
      </c>
      <c r="B491" s="11" t="s">
        <v>306</v>
      </c>
      <c r="C491" s="11" t="s">
        <v>1184</v>
      </c>
      <c r="D491" s="11" t="s">
        <v>297</v>
      </c>
      <c r="E491" s="11" t="s">
        <v>298</v>
      </c>
      <c r="F491" s="11" t="s">
        <v>17</v>
      </c>
      <c r="G491" s="13">
        <v>30</v>
      </c>
      <c r="H491" s="10">
        <v>196265688326</v>
      </c>
    </row>
    <row r="492" spans="1:8" x14ac:dyDescent="0.25">
      <c r="A492" s="11" t="s">
        <v>305</v>
      </c>
      <c r="B492" s="11" t="s">
        <v>306</v>
      </c>
      <c r="C492" s="11" t="s">
        <v>1184</v>
      </c>
      <c r="D492" s="11" t="s">
        <v>297</v>
      </c>
      <c r="E492" s="11" t="s">
        <v>298</v>
      </c>
      <c r="F492" s="11" t="s">
        <v>18</v>
      </c>
      <c r="G492" s="13">
        <v>6.9999999999999858</v>
      </c>
      <c r="H492" s="10">
        <v>196265688333</v>
      </c>
    </row>
    <row r="493" spans="1:8" x14ac:dyDescent="0.25">
      <c r="A493" s="11" t="s">
        <v>305</v>
      </c>
      <c r="B493" s="11" t="s">
        <v>306</v>
      </c>
      <c r="C493" s="11" t="s">
        <v>1184</v>
      </c>
      <c r="D493" s="11" t="s">
        <v>301</v>
      </c>
      <c r="E493" s="11" t="s">
        <v>302</v>
      </c>
      <c r="F493" s="11" t="s">
        <v>16</v>
      </c>
      <c r="G493" s="13">
        <v>13</v>
      </c>
      <c r="H493" s="10">
        <v>196265688388</v>
      </c>
    </row>
    <row r="494" spans="1:8" x14ac:dyDescent="0.25">
      <c r="A494" s="11" t="s">
        <v>305</v>
      </c>
      <c r="B494" s="11" t="s">
        <v>306</v>
      </c>
      <c r="C494" s="11" t="s">
        <v>1184</v>
      </c>
      <c r="D494" s="11" t="s">
        <v>301</v>
      </c>
      <c r="E494" s="11" t="s">
        <v>302</v>
      </c>
      <c r="F494" s="11" t="s">
        <v>17</v>
      </c>
      <c r="G494" s="13">
        <v>9</v>
      </c>
      <c r="H494" s="10">
        <v>196265688395</v>
      </c>
    </row>
    <row r="495" spans="1:8" x14ac:dyDescent="0.25">
      <c r="A495" s="11" t="s">
        <v>305</v>
      </c>
      <c r="B495" s="11" t="s">
        <v>306</v>
      </c>
      <c r="C495" s="11" t="s">
        <v>1184</v>
      </c>
      <c r="D495" s="11" t="s">
        <v>301</v>
      </c>
      <c r="E495" s="11" t="s">
        <v>302</v>
      </c>
      <c r="F495" s="11" t="s">
        <v>18</v>
      </c>
      <c r="G495" s="13">
        <v>1</v>
      </c>
      <c r="H495" s="10">
        <v>196265688401</v>
      </c>
    </row>
    <row r="496" spans="1:8" x14ac:dyDescent="0.25">
      <c r="A496" s="11" t="s">
        <v>305</v>
      </c>
      <c r="B496" s="11" t="s">
        <v>306</v>
      </c>
      <c r="C496" s="11" t="s">
        <v>1184</v>
      </c>
      <c r="D496" s="11" t="s">
        <v>301</v>
      </c>
      <c r="E496" s="11" t="s">
        <v>302</v>
      </c>
      <c r="F496" s="11" t="s">
        <v>19</v>
      </c>
      <c r="G496" s="13">
        <v>5</v>
      </c>
      <c r="H496" s="10">
        <v>196265688418</v>
      </c>
    </row>
    <row r="497" spans="1:8" x14ac:dyDescent="0.25">
      <c r="A497" s="11" t="s">
        <v>305</v>
      </c>
      <c r="B497" s="11" t="s">
        <v>306</v>
      </c>
      <c r="C497" s="11" t="s">
        <v>1184</v>
      </c>
      <c r="D497" s="11" t="s">
        <v>301</v>
      </c>
      <c r="E497" s="11" t="s">
        <v>302</v>
      </c>
      <c r="F497" s="11" t="s">
        <v>20</v>
      </c>
      <c r="G497" s="13">
        <v>11</v>
      </c>
      <c r="H497" s="10">
        <v>196265688425</v>
      </c>
    </row>
    <row r="498" spans="1:8" x14ac:dyDescent="0.25">
      <c r="A498" s="11" t="s">
        <v>305</v>
      </c>
      <c r="B498" s="11" t="s">
        <v>306</v>
      </c>
      <c r="C498" s="11" t="s">
        <v>1184</v>
      </c>
      <c r="D498" s="11" t="s">
        <v>301</v>
      </c>
      <c r="E498" s="11" t="s">
        <v>302</v>
      </c>
      <c r="F498" s="11" t="s">
        <v>21</v>
      </c>
      <c r="G498" s="13">
        <v>26</v>
      </c>
      <c r="H498" s="10">
        <v>196265688432</v>
      </c>
    </row>
    <row r="499" spans="1:8" x14ac:dyDescent="0.25">
      <c r="A499" s="11" t="s">
        <v>305</v>
      </c>
      <c r="B499" s="11" t="s">
        <v>306</v>
      </c>
      <c r="C499" s="11" t="s">
        <v>1184</v>
      </c>
      <c r="D499" s="11" t="s">
        <v>301</v>
      </c>
      <c r="E499" s="11" t="s">
        <v>302</v>
      </c>
      <c r="F499" s="11" t="s">
        <v>22</v>
      </c>
      <c r="G499" s="13">
        <v>8</v>
      </c>
      <c r="H499" s="10">
        <v>196265688371</v>
      </c>
    </row>
    <row r="500" spans="1:8" x14ac:dyDescent="0.25">
      <c r="A500" s="11" t="s">
        <v>1160</v>
      </c>
      <c r="B500" s="11" t="s">
        <v>1161</v>
      </c>
      <c r="C500" s="11" t="s">
        <v>1183</v>
      </c>
      <c r="D500" s="11" t="s">
        <v>613</v>
      </c>
      <c r="E500" s="11" t="s">
        <v>614</v>
      </c>
      <c r="F500" s="11" t="s">
        <v>7</v>
      </c>
      <c r="G500" s="13">
        <v>8</v>
      </c>
      <c r="H500" s="10">
        <v>196265665594</v>
      </c>
    </row>
    <row r="501" spans="1:8" x14ac:dyDescent="0.25">
      <c r="A501" s="11" t="s">
        <v>1160</v>
      </c>
      <c r="B501" s="11" t="s">
        <v>1161</v>
      </c>
      <c r="C501" s="11" t="s">
        <v>1183</v>
      </c>
      <c r="D501" s="11" t="s">
        <v>613</v>
      </c>
      <c r="E501" s="11" t="s">
        <v>614</v>
      </c>
      <c r="F501" s="11" t="s">
        <v>3</v>
      </c>
      <c r="G501" s="13">
        <v>2</v>
      </c>
      <c r="H501" s="10">
        <v>196265665600</v>
      </c>
    </row>
    <row r="502" spans="1:8" x14ac:dyDescent="0.25">
      <c r="A502" s="11" t="s">
        <v>1160</v>
      </c>
      <c r="B502" s="11" t="s">
        <v>1161</v>
      </c>
      <c r="C502" s="11" t="s">
        <v>1183</v>
      </c>
      <c r="D502" s="11" t="s">
        <v>613</v>
      </c>
      <c r="E502" s="11" t="s">
        <v>614</v>
      </c>
      <c r="F502" s="11" t="s">
        <v>8</v>
      </c>
      <c r="G502" s="13">
        <v>2</v>
      </c>
      <c r="H502" s="10">
        <v>196265665617</v>
      </c>
    </row>
    <row r="503" spans="1:8" x14ac:dyDescent="0.25">
      <c r="A503" s="11" t="s">
        <v>1160</v>
      </c>
      <c r="B503" s="11" t="s">
        <v>1161</v>
      </c>
      <c r="C503" s="11" t="s">
        <v>1183</v>
      </c>
      <c r="D503" s="11" t="s">
        <v>613</v>
      </c>
      <c r="E503" s="11" t="s">
        <v>614</v>
      </c>
      <c r="F503" s="11" t="s">
        <v>4</v>
      </c>
      <c r="G503" s="13">
        <v>1</v>
      </c>
      <c r="H503" s="10">
        <v>196265665631</v>
      </c>
    </row>
    <row r="504" spans="1:8" x14ac:dyDescent="0.25">
      <c r="A504" s="11" t="s">
        <v>1160</v>
      </c>
      <c r="B504" s="11" t="s">
        <v>1161</v>
      </c>
      <c r="C504" s="11" t="s">
        <v>1183</v>
      </c>
      <c r="D504" s="11" t="s">
        <v>613</v>
      </c>
      <c r="E504" s="11" t="s">
        <v>614</v>
      </c>
      <c r="F504" s="11" t="s">
        <v>11</v>
      </c>
      <c r="G504" s="13">
        <v>9</v>
      </c>
      <c r="H504" s="10">
        <v>196265665570</v>
      </c>
    </row>
    <row r="505" spans="1:8" x14ac:dyDescent="0.25">
      <c r="A505" s="11" t="s">
        <v>822</v>
      </c>
      <c r="B505" s="11" t="s">
        <v>823</v>
      </c>
      <c r="C505" s="11" t="s">
        <v>1182</v>
      </c>
      <c r="D505" s="11" t="s">
        <v>824</v>
      </c>
      <c r="E505" s="11" t="s">
        <v>825</v>
      </c>
      <c r="F505" s="11" t="s">
        <v>8</v>
      </c>
      <c r="G505" s="13">
        <v>6</v>
      </c>
      <c r="H505" s="10">
        <v>196265688975</v>
      </c>
    </row>
    <row r="506" spans="1:8" x14ac:dyDescent="0.25">
      <c r="A506" s="11" t="s">
        <v>822</v>
      </c>
      <c r="B506" s="11" t="s">
        <v>823</v>
      </c>
      <c r="C506" s="11" t="s">
        <v>1182</v>
      </c>
      <c r="D506" s="11" t="s">
        <v>824</v>
      </c>
      <c r="E506" s="11" t="s">
        <v>825</v>
      </c>
      <c r="F506" s="11" t="s">
        <v>9</v>
      </c>
      <c r="G506" s="13">
        <v>3</v>
      </c>
      <c r="H506" s="10">
        <v>196265688982</v>
      </c>
    </row>
    <row r="507" spans="1:8" x14ac:dyDescent="0.25">
      <c r="A507" s="11" t="s">
        <v>822</v>
      </c>
      <c r="B507" s="11" t="s">
        <v>823</v>
      </c>
      <c r="C507" s="11" t="s">
        <v>1182</v>
      </c>
      <c r="D507" s="11" t="s">
        <v>824</v>
      </c>
      <c r="E507" s="11" t="s">
        <v>825</v>
      </c>
      <c r="F507" s="11" t="s">
        <v>4</v>
      </c>
      <c r="G507" s="13">
        <v>4</v>
      </c>
      <c r="H507" s="10">
        <v>196265688999</v>
      </c>
    </row>
    <row r="508" spans="1:8" x14ac:dyDescent="0.25">
      <c r="A508" s="11" t="s">
        <v>822</v>
      </c>
      <c r="B508" s="11" t="s">
        <v>823</v>
      </c>
      <c r="C508" s="11" t="s">
        <v>1182</v>
      </c>
      <c r="D508" s="11" t="s">
        <v>613</v>
      </c>
      <c r="E508" s="11" t="s">
        <v>614</v>
      </c>
      <c r="F508" s="11" t="s">
        <v>3</v>
      </c>
      <c r="G508" s="13">
        <v>21</v>
      </c>
      <c r="H508" s="10">
        <v>196265689125</v>
      </c>
    </row>
    <row r="509" spans="1:8" x14ac:dyDescent="0.25">
      <c r="A509" s="11" t="s">
        <v>822</v>
      </c>
      <c r="B509" s="11" t="s">
        <v>823</v>
      </c>
      <c r="C509" s="11" t="s">
        <v>1182</v>
      </c>
      <c r="D509" s="11" t="s">
        <v>613</v>
      </c>
      <c r="E509" s="11" t="s">
        <v>614</v>
      </c>
      <c r="F509" s="11" t="s">
        <v>8</v>
      </c>
      <c r="G509" s="13">
        <v>14</v>
      </c>
      <c r="H509" s="10">
        <v>196265689132</v>
      </c>
    </row>
    <row r="510" spans="1:8" x14ac:dyDescent="0.25">
      <c r="A510" s="11" t="s">
        <v>822</v>
      </c>
      <c r="B510" s="11" t="s">
        <v>823</v>
      </c>
      <c r="C510" s="11" t="s">
        <v>1182</v>
      </c>
      <c r="D510" s="11" t="s">
        <v>613</v>
      </c>
      <c r="E510" s="11" t="s">
        <v>614</v>
      </c>
      <c r="F510" s="11" t="s">
        <v>9</v>
      </c>
      <c r="G510" s="13">
        <v>18</v>
      </c>
      <c r="H510" s="10">
        <v>196265689149</v>
      </c>
    </row>
    <row r="511" spans="1:8" x14ac:dyDescent="0.25">
      <c r="A511" s="11" t="s">
        <v>822</v>
      </c>
      <c r="B511" s="11" t="s">
        <v>823</v>
      </c>
      <c r="C511" s="11" t="s">
        <v>1182</v>
      </c>
      <c r="D511" s="11" t="s">
        <v>613</v>
      </c>
      <c r="E511" s="11" t="s">
        <v>614</v>
      </c>
      <c r="F511" s="11" t="s">
        <v>4</v>
      </c>
      <c r="G511" s="13">
        <v>10</v>
      </c>
      <c r="H511" s="10">
        <v>196265689156</v>
      </c>
    </row>
    <row r="512" spans="1:8" x14ac:dyDescent="0.25">
      <c r="A512" s="11" t="s">
        <v>831</v>
      </c>
      <c r="B512" s="11" t="s">
        <v>832</v>
      </c>
      <c r="C512" s="11" t="s">
        <v>1182</v>
      </c>
      <c r="D512" s="11" t="s">
        <v>626</v>
      </c>
      <c r="E512" s="11" t="s">
        <v>627</v>
      </c>
      <c r="F512" s="11" t="s">
        <v>6</v>
      </c>
      <c r="G512" s="13">
        <v>31</v>
      </c>
      <c r="H512" s="10">
        <v>196265757763</v>
      </c>
    </row>
    <row r="513" spans="1:8" x14ac:dyDescent="0.25">
      <c r="A513" s="11" t="s">
        <v>831</v>
      </c>
      <c r="B513" s="11" t="s">
        <v>832</v>
      </c>
      <c r="C513" s="11" t="s">
        <v>1182</v>
      </c>
      <c r="D513" s="11" t="s">
        <v>626</v>
      </c>
      <c r="E513" s="11" t="s">
        <v>627</v>
      </c>
      <c r="F513" s="11" t="s">
        <v>7</v>
      </c>
      <c r="G513" s="13">
        <v>46</v>
      </c>
      <c r="H513" s="10">
        <v>196265757770</v>
      </c>
    </row>
    <row r="514" spans="1:8" x14ac:dyDescent="0.25">
      <c r="A514" s="11" t="s">
        <v>831</v>
      </c>
      <c r="B514" s="11" t="s">
        <v>832</v>
      </c>
      <c r="C514" s="11" t="s">
        <v>1182</v>
      </c>
      <c r="D514" s="11" t="s">
        <v>626</v>
      </c>
      <c r="E514" s="11" t="s">
        <v>627</v>
      </c>
      <c r="F514" s="11" t="s">
        <v>3</v>
      </c>
      <c r="G514" s="13">
        <v>47</v>
      </c>
      <c r="H514" s="10">
        <v>196265757787</v>
      </c>
    </row>
    <row r="515" spans="1:8" x14ac:dyDescent="0.25">
      <c r="A515" s="11" t="s">
        <v>831</v>
      </c>
      <c r="B515" s="11" t="s">
        <v>832</v>
      </c>
      <c r="C515" s="11" t="s">
        <v>1182</v>
      </c>
      <c r="D515" s="11" t="s">
        <v>626</v>
      </c>
      <c r="E515" s="11" t="s">
        <v>627</v>
      </c>
      <c r="F515" s="11" t="s">
        <v>8</v>
      </c>
      <c r="G515" s="13">
        <v>28</v>
      </c>
      <c r="H515" s="10">
        <v>196265757794</v>
      </c>
    </row>
    <row r="516" spans="1:8" x14ac:dyDescent="0.25">
      <c r="A516" s="11" t="s">
        <v>831</v>
      </c>
      <c r="B516" s="11" t="s">
        <v>832</v>
      </c>
      <c r="C516" s="11" t="s">
        <v>1182</v>
      </c>
      <c r="D516" s="11" t="s">
        <v>626</v>
      </c>
      <c r="E516" s="11" t="s">
        <v>627</v>
      </c>
      <c r="F516" s="11" t="s">
        <v>9</v>
      </c>
      <c r="G516" s="13">
        <v>11</v>
      </c>
      <c r="H516" s="10">
        <v>196265757800</v>
      </c>
    </row>
    <row r="517" spans="1:8" x14ac:dyDescent="0.25">
      <c r="A517" s="11" t="s">
        <v>835</v>
      </c>
      <c r="B517" s="11" t="s">
        <v>836</v>
      </c>
      <c r="C517" s="11" t="s">
        <v>1182</v>
      </c>
      <c r="D517" s="11" t="s">
        <v>626</v>
      </c>
      <c r="E517" s="11" t="s">
        <v>627</v>
      </c>
      <c r="F517" s="11" t="s">
        <v>3</v>
      </c>
      <c r="G517" s="13">
        <v>8</v>
      </c>
      <c r="H517" s="10">
        <v>196265796199</v>
      </c>
    </row>
    <row r="518" spans="1:8" x14ac:dyDescent="0.25">
      <c r="A518" s="11" t="s">
        <v>835</v>
      </c>
      <c r="B518" s="11" t="s">
        <v>836</v>
      </c>
      <c r="C518" s="11" t="s">
        <v>1182</v>
      </c>
      <c r="D518" s="11" t="s">
        <v>839</v>
      </c>
      <c r="E518" s="11" t="s">
        <v>840</v>
      </c>
      <c r="F518" s="11" t="s">
        <v>3</v>
      </c>
      <c r="G518" s="13">
        <v>2</v>
      </c>
      <c r="H518" s="10">
        <v>196265796915</v>
      </c>
    </row>
    <row r="519" spans="1:8" x14ac:dyDescent="0.25">
      <c r="A519" s="11" t="s">
        <v>835</v>
      </c>
      <c r="B519" s="11" t="s">
        <v>836</v>
      </c>
      <c r="C519" s="11" t="s">
        <v>1182</v>
      </c>
      <c r="D519" s="11" t="s">
        <v>839</v>
      </c>
      <c r="E519" s="11" t="s">
        <v>840</v>
      </c>
      <c r="F519" s="11" t="s">
        <v>4</v>
      </c>
      <c r="G519" s="13">
        <v>1</v>
      </c>
      <c r="H519" s="10">
        <v>196265796946</v>
      </c>
    </row>
    <row r="520" spans="1:8" x14ac:dyDescent="0.25">
      <c r="A520" s="11" t="s">
        <v>311</v>
      </c>
      <c r="B520" s="11" t="s">
        <v>312</v>
      </c>
      <c r="C520" s="11" t="s">
        <v>1184</v>
      </c>
      <c r="D520" s="11" t="s">
        <v>313</v>
      </c>
      <c r="E520" s="11" t="s">
        <v>314</v>
      </c>
      <c r="F520" s="11" t="s">
        <v>27</v>
      </c>
      <c r="G520" s="13">
        <v>1</v>
      </c>
      <c r="H520" s="10">
        <v>196265674121</v>
      </c>
    </row>
    <row r="521" spans="1:8" x14ac:dyDescent="0.25">
      <c r="A521" s="11" t="s">
        <v>311</v>
      </c>
      <c r="B521" s="11" t="s">
        <v>312</v>
      </c>
      <c r="C521" s="11" t="s">
        <v>1184</v>
      </c>
      <c r="D521" s="11" t="s">
        <v>313</v>
      </c>
      <c r="E521" s="11" t="s">
        <v>314</v>
      </c>
      <c r="F521" s="11" t="s">
        <v>28</v>
      </c>
      <c r="G521" s="13">
        <v>5</v>
      </c>
      <c r="H521" s="10">
        <v>196265674138</v>
      </c>
    </row>
    <row r="522" spans="1:8" x14ac:dyDescent="0.25">
      <c r="A522" s="11" t="s">
        <v>317</v>
      </c>
      <c r="B522" s="11" t="s">
        <v>318</v>
      </c>
      <c r="C522" s="11" t="s">
        <v>1184</v>
      </c>
      <c r="D522" s="11" t="s">
        <v>313</v>
      </c>
      <c r="E522" s="11" t="s">
        <v>314</v>
      </c>
      <c r="F522" s="11" t="s">
        <v>16</v>
      </c>
      <c r="G522" s="13">
        <v>5</v>
      </c>
      <c r="H522" s="10">
        <v>196265674183</v>
      </c>
    </row>
    <row r="523" spans="1:8" x14ac:dyDescent="0.25">
      <c r="A523" s="11" t="s">
        <v>317</v>
      </c>
      <c r="B523" s="11" t="s">
        <v>318</v>
      </c>
      <c r="C523" s="11" t="s">
        <v>1184</v>
      </c>
      <c r="D523" s="11" t="s">
        <v>313</v>
      </c>
      <c r="E523" s="11" t="s">
        <v>314</v>
      </c>
      <c r="F523" s="11" t="s">
        <v>17</v>
      </c>
      <c r="G523" s="13">
        <v>4</v>
      </c>
      <c r="H523" s="10">
        <v>196265674190</v>
      </c>
    </row>
    <row r="524" spans="1:8" x14ac:dyDescent="0.25">
      <c r="A524" s="11" t="s">
        <v>317</v>
      </c>
      <c r="B524" s="11" t="s">
        <v>318</v>
      </c>
      <c r="C524" s="11" t="s">
        <v>1184</v>
      </c>
      <c r="D524" s="11" t="s">
        <v>313</v>
      </c>
      <c r="E524" s="11" t="s">
        <v>314</v>
      </c>
      <c r="F524" s="11" t="s">
        <v>19</v>
      </c>
      <c r="G524" s="13">
        <v>1</v>
      </c>
      <c r="H524" s="10">
        <v>196265674213</v>
      </c>
    </row>
    <row r="525" spans="1:8" x14ac:dyDescent="0.25">
      <c r="A525" s="11" t="s">
        <v>321</v>
      </c>
      <c r="B525" s="11" t="s">
        <v>322</v>
      </c>
      <c r="C525" s="11" t="s">
        <v>1184</v>
      </c>
      <c r="D525" s="11" t="s">
        <v>323</v>
      </c>
      <c r="E525" s="11" t="s">
        <v>324</v>
      </c>
      <c r="F525" s="11" t="s">
        <v>16</v>
      </c>
      <c r="G525" s="13">
        <v>3</v>
      </c>
      <c r="H525" s="10">
        <v>196265679263</v>
      </c>
    </row>
    <row r="526" spans="1:8" x14ac:dyDescent="0.25">
      <c r="A526" s="11" t="s">
        <v>321</v>
      </c>
      <c r="B526" s="11" t="s">
        <v>322</v>
      </c>
      <c r="C526" s="11" t="s">
        <v>1184</v>
      </c>
      <c r="D526" s="11" t="s">
        <v>323</v>
      </c>
      <c r="E526" s="11" t="s">
        <v>324</v>
      </c>
      <c r="F526" s="11" t="s">
        <v>18</v>
      </c>
      <c r="G526" s="13">
        <v>1</v>
      </c>
      <c r="H526" s="10">
        <v>196265679287</v>
      </c>
    </row>
    <row r="527" spans="1:8" x14ac:dyDescent="0.25">
      <c r="A527" s="11" t="s">
        <v>327</v>
      </c>
      <c r="B527" s="11" t="s">
        <v>328</v>
      </c>
      <c r="C527" s="11" t="s">
        <v>1184</v>
      </c>
      <c r="D527" s="11" t="s">
        <v>329</v>
      </c>
      <c r="E527" s="11" t="s">
        <v>330</v>
      </c>
      <c r="F527" s="11" t="s">
        <v>7</v>
      </c>
      <c r="G527" s="13">
        <v>1</v>
      </c>
      <c r="H527" s="10">
        <v>196265758760</v>
      </c>
    </row>
    <row r="528" spans="1:8" x14ac:dyDescent="0.25">
      <c r="A528" s="11" t="s">
        <v>327</v>
      </c>
      <c r="B528" s="11" t="s">
        <v>328</v>
      </c>
      <c r="C528" s="11" t="s">
        <v>1184</v>
      </c>
      <c r="D528" s="11" t="s">
        <v>329</v>
      </c>
      <c r="E528" s="11" t="s">
        <v>330</v>
      </c>
      <c r="F528" s="11" t="s">
        <v>9</v>
      </c>
      <c r="G528" s="13">
        <v>1</v>
      </c>
      <c r="H528" s="10">
        <v>196265758791</v>
      </c>
    </row>
    <row r="529" spans="1:8" x14ac:dyDescent="0.25">
      <c r="A529" s="11" t="s">
        <v>843</v>
      </c>
      <c r="B529" s="11" t="s">
        <v>844</v>
      </c>
      <c r="C529" s="11" t="s">
        <v>1182</v>
      </c>
      <c r="D529" s="11" t="s">
        <v>779</v>
      </c>
      <c r="E529" s="11" t="s">
        <v>780</v>
      </c>
      <c r="F529" s="11" t="s">
        <v>6</v>
      </c>
      <c r="G529" s="13">
        <v>1</v>
      </c>
      <c r="H529" s="10">
        <v>196265759484</v>
      </c>
    </row>
    <row r="530" spans="1:8" x14ac:dyDescent="0.25">
      <c r="A530" s="11" t="s">
        <v>843</v>
      </c>
      <c r="B530" s="11" t="s">
        <v>844</v>
      </c>
      <c r="C530" s="11" t="s">
        <v>1182</v>
      </c>
      <c r="D530" s="11" t="s">
        <v>779</v>
      </c>
      <c r="E530" s="11" t="s">
        <v>780</v>
      </c>
      <c r="F530" s="11" t="s">
        <v>7</v>
      </c>
      <c r="G530" s="13">
        <v>1</v>
      </c>
      <c r="H530" s="10">
        <v>196265759491</v>
      </c>
    </row>
    <row r="531" spans="1:8" x14ac:dyDescent="0.25">
      <c r="A531" s="11" t="s">
        <v>843</v>
      </c>
      <c r="B531" s="11" t="s">
        <v>844</v>
      </c>
      <c r="C531" s="11" t="s">
        <v>1182</v>
      </c>
      <c r="D531" s="11" t="s">
        <v>779</v>
      </c>
      <c r="E531" s="11" t="s">
        <v>780</v>
      </c>
      <c r="F531" s="11" t="s">
        <v>3</v>
      </c>
      <c r="G531" s="13">
        <v>2</v>
      </c>
      <c r="H531" s="10">
        <v>196265759507</v>
      </c>
    </row>
    <row r="532" spans="1:8" x14ac:dyDescent="0.25">
      <c r="A532" s="11" t="s">
        <v>843</v>
      </c>
      <c r="B532" s="11" t="s">
        <v>844</v>
      </c>
      <c r="C532" s="11" t="s">
        <v>1182</v>
      </c>
      <c r="D532" s="11" t="s">
        <v>779</v>
      </c>
      <c r="E532" s="11" t="s">
        <v>780</v>
      </c>
      <c r="F532" s="11" t="s">
        <v>8</v>
      </c>
      <c r="G532" s="13">
        <v>1</v>
      </c>
      <c r="H532" s="10">
        <v>196265759514</v>
      </c>
    </row>
    <row r="533" spans="1:8" x14ac:dyDescent="0.25">
      <c r="A533" s="11" t="s">
        <v>843</v>
      </c>
      <c r="B533" s="11" t="s">
        <v>844</v>
      </c>
      <c r="C533" s="11" t="s">
        <v>1182</v>
      </c>
      <c r="D533" s="11" t="s">
        <v>779</v>
      </c>
      <c r="E533" s="11" t="s">
        <v>780</v>
      </c>
      <c r="F533" s="11" t="s">
        <v>9</v>
      </c>
      <c r="G533" s="13">
        <v>2</v>
      </c>
      <c r="H533" s="10">
        <v>196265759521</v>
      </c>
    </row>
    <row r="534" spans="1:8" x14ac:dyDescent="0.25">
      <c r="A534" s="11" t="s">
        <v>843</v>
      </c>
      <c r="B534" s="11" t="s">
        <v>844</v>
      </c>
      <c r="C534" s="11" t="s">
        <v>1182</v>
      </c>
      <c r="D534" s="11" t="s">
        <v>779</v>
      </c>
      <c r="E534" s="11" t="s">
        <v>780</v>
      </c>
      <c r="F534" s="11" t="s">
        <v>5</v>
      </c>
      <c r="G534" s="13">
        <v>1</v>
      </c>
      <c r="H534" s="10">
        <v>196265759422</v>
      </c>
    </row>
    <row r="535" spans="1:8" x14ac:dyDescent="0.25">
      <c r="A535" s="11" t="s">
        <v>843</v>
      </c>
      <c r="B535" s="11" t="s">
        <v>844</v>
      </c>
      <c r="C535" s="11" t="s">
        <v>1182</v>
      </c>
      <c r="D535" s="11" t="s">
        <v>779</v>
      </c>
      <c r="E535" s="11" t="s">
        <v>780</v>
      </c>
      <c r="F535" s="11" t="s">
        <v>12</v>
      </c>
      <c r="G535" s="13">
        <v>1</v>
      </c>
      <c r="H535" s="10">
        <v>196265759439</v>
      </c>
    </row>
    <row r="536" spans="1:8" x14ac:dyDescent="0.25">
      <c r="A536" s="11" t="s">
        <v>843</v>
      </c>
      <c r="B536" s="11" t="s">
        <v>844</v>
      </c>
      <c r="C536" s="11" t="s">
        <v>1182</v>
      </c>
      <c r="D536" s="11" t="s">
        <v>845</v>
      </c>
      <c r="E536" s="11" t="s">
        <v>846</v>
      </c>
      <c r="F536" s="11" t="s">
        <v>3</v>
      </c>
      <c r="G536" s="13">
        <v>1</v>
      </c>
      <c r="H536" s="10">
        <v>196265759224</v>
      </c>
    </row>
    <row r="537" spans="1:8" x14ac:dyDescent="0.25">
      <c r="A537" s="11" t="s">
        <v>843</v>
      </c>
      <c r="B537" s="11" t="s">
        <v>844</v>
      </c>
      <c r="C537" s="11" t="s">
        <v>1182</v>
      </c>
      <c r="D537" s="11" t="s">
        <v>845</v>
      </c>
      <c r="E537" s="11" t="s">
        <v>846</v>
      </c>
      <c r="F537" s="11" t="s">
        <v>8</v>
      </c>
      <c r="G537" s="13">
        <v>3</v>
      </c>
      <c r="H537" s="10">
        <v>196265759231</v>
      </c>
    </row>
    <row r="538" spans="1:8" x14ac:dyDescent="0.25">
      <c r="A538" s="11" t="s">
        <v>843</v>
      </c>
      <c r="B538" s="11" t="s">
        <v>844</v>
      </c>
      <c r="C538" s="11" t="s">
        <v>1182</v>
      </c>
      <c r="D538" s="11" t="s">
        <v>845</v>
      </c>
      <c r="E538" s="11" t="s">
        <v>846</v>
      </c>
      <c r="F538" s="11" t="s">
        <v>9</v>
      </c>
      <c r="G538" s="13">
        <v>5</v>
      </c>
      <c r="H538" s="10">
        <v>196265759248</v>
      </c>
    </row>
    <row r="539" spans="1:8" x14ac:dyDescent="0.25">
      <c r="A539" s="11" t="s">
        <v>843</v>
      </c>
      <c r="B539" s="11" t="s">
        <v>844</v>
      </c>
      <c r="C539" s="11" t="s">
        <v>1182</v>
      </c>
      <c r="D539" s="11" t="s">
        <v>845</v>
      </c>
      <c r="E539" s="11" t="s">
        <v>846</v>
      </c>
      <c r="F539" s="11" t="s">
        <v>10</v>
      </c>
      <c r="G539" s="13">
        <v>1</v>
      </c>
      <c r="H539" s="10">
        <v>196265759125</v>
      </c>
    </row>
    <row r="540" spans="1:8" x14ac:dyDescent="0.25">
      <c r="A540" s="11" t="s">
        <v>843</v>
      </c>
      <c r="B540" s="11" t="s">
        <v>844</v>
      </c>
      <c r="C540" s="11" t="s">
        <v>1182</v>
      </c>
      <c r="D540" s="11" t="s">
        <v>845</v>
      </c>
      <c r="E540" s="11" t="s">
        <v>846</v>
      </c>
      <c r="F540" s="11" t="s">
        <v>11</v>
      </c>
      <c r="G540" s="13">
        <v>1</v>
      </c>
      <c r="H540" s="10">
        <v>196265759132</v>
      </c>
    </row>
    <row r="541" spans="1:8" x14ac:dyDescent="0.25">
      <c r="A541" s="11" t="s">
        <v>843</v>
      </c>
      <c r="B541" s="11" t="s">
        <v>844</v>
      </c>
      <c r="C541" s="11" t="s">
        <v>1182</v>
      </c>
      <c r="D541" s="11" t="s">
        <v>845</v>
      </c>
      <c r="E541" s="11" t="s">
        <v>846</v>
      </c>
      <c r="F541" s="11" t="s">
        <v>5</v>
      </c>
      <c r="G541" s="13">
        <v>1</v>
      </c>
      <c r="H541" s="10">
        <v>196265759149</v>
      </c>
    </row>
    <row r="542" spans="1:8" x14ac:dyDescent="0.25">
      <c r="A542" s="11" t="s">
        <v>843</v>
      </c>
      <c r="B542" s="11" t="s">
        <v>844</v>
      </c>
      <c r="C542" s="11" t="s">
        <v>1182</v>
      </c>
      <c r="D542" s="11" t="s">
        <v>845</v>
      </c>
      <c r="E542" s="11" t="s">
        <v>846</v>
      </c>
      <c r="F542" s="11" t="s">
        <v>12</v>
      </c>
      <c r="G542" s="13">
        <v>1</v>
      </c>
      <c r="H542" s="10">
        <v>196265759156</v>
      </c>
    </row>
    <row r="543" spans="1:8" x14ac:dyDescent="0.25">
      <c r="A543" s="11" t="s">
        <v>851</v>
      </c>
      <c r="B543" s="11" t="s">
        <v>852</v>
      </c>
      <c r="C543" s="11" t="s">
        <v>1182</v>
      </c>
      <c r="D543" s="11" t="s">
        <v>853</v>
      </c>
      <c r="E543" s="11" t="s">
        <v>854</v>
      </c>
      <c r="F543" s="11" t="s">
        <v>9</v>
      </c>
      <c r="G543" s="13">
        <v>2</v>
      </c>
      <c r="H543" s="10">
        <v>196265862191</v>
      </c>
    </row>
    <row r="544" spans="1:8" x14ac:dyDescent="0.25">
      <c r="A544" s="11" t="s">
        <v>857</v>
      </c>
      <c r="B544" s="11" t="s">
        <v>858</v>
      </c>
      <c r="C544" s="11" t="s">
        <v>1182</v>
      </c>
      <c r="D544" s="11" t="s">
        <v>208</v>
      </c>
      <c r="E544" s="11" t="s">
        <v>209</v>
      </c>
      <c r="F544" s="11" t="s">
        <v>3</v>
      </c>
      <c r="G544" s="13">
        <v>1</v>
      </c>
      <c r="H544" s="10">
        <v>196265762323</v>
      </c>
    </row>
    <row r="545" spans="1:8" x14ac:dyDescent="0.25">
      <c r="A545" s="11" t="s">
        <v>857</v>
      </c>
      <c r="B545" s="11" t="s">
        <v>858</v>
      </c>
      <c r="C545" s="11" t="s">
        <v>1182</v>
      </c>
      <c r="D545" s="11" t="s">
        <v>613</v>
      </c>
      <c r="E545" s="11" t="s">
        <v>614</v>
      </c>
      <c r="F545" s="11" t="s">
        <v>6</v>
      </c>
      <c r="G545" s="13">
        <v>1</v>
      </c>
      <c r="H545" s="10">
        <v>196265762781</v>
      </c>
    </row>
    <row r="546" spans="1:8" x14ac:dyDescent="0.25">
      <c r="A546" s="11" t="s">
        <v>857</v>
      </c>
      <c r="B546" s="11" t="s">
        <v>858</v>
      </c>
      <c r="C546" s="11" t="s">
        <v>1182</v>
      </c>
      <c r="D546" s="11" t="s">
        <v>613</v>
      </c>
      <c r="E546" s="11" t="s">
        <v>614</v>
      </c>
      <c r="F546" s="11" t="s">
        <v>3</v>
      </c>
      <c r="G546" s="13">
        <v>6</v>
      </c>
      <c r="H546" s="10">
        <v>196265762804</v>
      </c>
    </row>
    <row r="547" spans="1:8" x14ac:dyDescent="0.25">
      <c r="A547" s="11" t="s">
        <v>857</v>
      </c>
      <c r="B547" s="11" t="s">
        <v>858</v>
      </c>
      <c r="C547" s="11" t="s">
        <v>1182</v>
      </c>
      <c r="D547" s="11" t="s">
        <v>613</v>
      </c>
      <c r="E547" s="11" t="s">
        <v>614</v>
      </c>
      <c r="F547" s="11" t="s">
        <v>8</v>
      </c>
      <c r="G547" s="13">
        <v>5</v>
      </c>
      <c r="H547" s="10">
        <v>196265762811</v>
      </c>
    </row>
    <row r="548" spans="1:8" x14ac:dyDescent="0.25">
      <c r="A548" s="11" t="s">
        <v>857</v>
      </c>
      <c r="B548" s="11" t="s">
        <v>858</v>
      </c>
      <c r="C548" s="11" t="s">
        <v>1182</v>
      </c>
      <c r="D548" s="11" t="s">
        <v>613</v>
      </c>
      <c r="E548" s="11" t="s">
        <v>614</v>
      </c>
      <c r="F548" s="11" t="s">
        <v>9</v>
      </c>
      <c r="G548" s="13">
        <v>3</v>
      </c>
      <c r="H548" s="10">
        <v>196265762828</v>
      </c>
    </row>
    <row r="549" spans="1:8" x14ac:dyDescent="0.25">
      <c r="A549" s="11" t="s">
        <v>857</v>
      </c>
      <c r="B549" s="11" t="s">
        <v>858</v>
      </c>
      <c r="C549" s="11" t="s">
        <v>1182</v>
      </c>
      <c r="D549" s="11" t="s">
        <v>613</v>
      </c>
      <c r="E549" s="11" t="s">
        <v>614</v>
      </c>
      <c r="F549" s="11" t="s">
        <v>4</v>
      </c>
      <c r="G549" s="13">
        <v>2</v>
      </c>
      <c r="H549" s="10">
        <v>196265762835</v>
      </c>
    </row>
    <row r="550" spans="1:8" x14ac:dyDescent="0.25">
      <c r="A550" s="11" t="s">
        <v>857</v>
      </c>
      <c r="B550" s="11" t="s">
        <v>858</v>
      </c>
      <c r="C550" s="11" t="s">
        <v>1182</v>
      </c>
      <c r="D550" s="11" t="s">
        <v>845</v>
      </c>
      <c r="E550" s="11" t="s">
        <v>846</v>
      </c>
      <c r="F550" s="11" t="s">
        <v>6</v>
      </c>
      <c r="G550" s="13">
        <v>3</v>
      </c>
      <c r="H550" s="10">
        <v>196265761821</v>
      </c>
    </row>
    <row r="551" spans="1:8" x14ac:dyDescent="0.25">
      <c r="A551" s="11" t="s">
        <v>857</v>
      </c>
      <c r="B551" s="11" t="s">
        <v>858</v>
      </c>
      <c r="C551" s="11" t="s">
        <v>1182</v>
      </c>
      <c r="D551" s="11" t="s">
        <v>845</v>
      </c>
      <c r="E551" s="11" t="s">
        <v>846</v>
      </c>
      <c r="F551" s="11" t="s">
        <v>7</v>
      </c>
      <c r="G551" s="13">
        <v>1</v>
      </c>
      <c r="H551" s="10">
        <v>196265761838</v>
      </c>
    </row>
    <row r="552" spans="1:8" x14ac:dyDescent="0.25">
      <c r="A552" s="11" t="s">
        <v>857</v>
      </c>
      <c r="B552" s="11" t="s">
        <v>858</v>
      </c>
      <c r="C552" s="11" t="s">
        <v>1182</v>
      </c>
      <c r="D552" s="11" t="s">
        <v>845</v>
      </c>
      <c r="E552" s="11" t="s">
        <v>846</v>
      </c>
      <c r="F552" s="11" t="s">
        <v>8</v>
      </c>
      <c r="G552" s="13">
        <v>3</v>
      </c>
      <c r="H552" s="10">
        <v>196265761852</v>
      </c>
    </row>
    <row r="553" spans="1:8" x14ac:dyDescent="0.25">
      <c r="A553" s="11" t="s">
        <v>857</v>
      </c>
      <c r="B553" s="11" t="s">
        <v>858</v>
      </c>
      <c r="C553" s="11" t="s">
        <v>1182</v>
      </c>
      <c r="D553" s="11" t="s">
        <v>845</v>
      </c>
      <c r="E553" s="11" t="s">
        <v>846</v>
      </c>
      <c r="F553" s="11" t="s">
        <v>9</v>
      </c>
      <c r="G553" s="13">
        <v>2</v>
      </c>
      <c r="H553" s="10">
        <v>196265761869</v>
      </c>
    </row>
    <row r="554" spans="1:8" x14ac:dyDescent="0.25">
      <c r="A554" s="11" t="s">
        <v>865</v>
      </c>
      <c r="B554" s="11" t="s">
        <v>866</v>
      </c>
      <c r="C554" s="11" t="s">
        <v>1182</v>
      </c>
      <c r="D554" s="11" t="s">
        <v>244</v>
      </c>
      <c r="E554" s="11" t="s">
        <v>245</v>
      </c>
      <c r="F554" s="11" t="s">
        <v>6</v>
      </c>
      <c r="G554" s="13">
        <v>1</v>
      </c>
      <c r="H554" s="10">
        <v>196265763627</v>
      </c>
    </row>
    <row r="555" spans="1:8" x14ac:dyDescent="0.25">
      <c r="A555" s="11" t="s">
        <v>865</v>
      </c>
      <c r="B555" s="11" t="s">
        <v>866</v>
      </c>
      <c r="C555" s="11" t="s">
        <v>1182</v>
      </c>
      <c r="D555" s="11" t="s">
        <v>244</v>
      </c>
      <c r="E555" s="11" t="s">
        <v>245</v>
      </c>
      <c r="F555" s="11" t="s">
        <v>7</v>
      </c>
      <c r="G555" s="13">
        <v>3</v>
      </c>
      <c r="H555" s="10">
        <v>196265763634</v>
      </c>
    </row>
    <row r="556" spans="1:8" x14ac:dyDescent="0.25">
      <c r="A556" s="11" t="s">
        <v>865</v>
      </c>
      <c r="B556" s="11" t="s">
        <v>866</v>
      </c>
      <c r="C556" s="11" t="s">
        <v>1182</v>
      </c>
      <c r="D556" s="11" t="s">
        <v>244</v>
      </c>
      <c r="E556" s="11" t="s">
        <v>245</v>
      </c>
      <c r="F556" s="11" t="s">
        <v>3</v>
      </c>
      <c r="G556" s="13">
        <v>2</v>
      </c>
      <c r="H556" s="10">
        <v>196265763641</v>
      </c>
    </row>
    <row r="557" spans="1:8" x14ac:dyDescent="0.25">
      <c r="A557" s="11" t="s">
        <v>865</v>
      </c>
      <c r="B557" s="11" t="s">
        <v>866</v>
      </c>
      <c r="C557" s="11" t="s">
        <v>1182</v>
      </c>
      <c r="D557" s="11" t="s">
        <v>244</v>
      </c>
      <c r="E557" s="11" t="s">
        <v>245</v>
      </c>
      <c r="F557" s="11" t="s">
        <v>8</v>
      </c>
      <c r="G557" s="13">
        <v>4</v>
      </c>
      <c r="H557" s="10">
        <v>196265763658</v>
      </c>
    </row>
    <row r="558" spans="1:8" x14ac:dyDescent="0.25">
      <c r="A558" s="11" t="s">
        <v>865</v>
      </c>
      <c r="B558" s="11" t="s">
        <v>866</v>
      </c>
      <c r="C558" s="11" t="s">
        <v>1182</v>
      </c>
      <c r="D558" s="11" t="s">
        <v>244</v>
      </c>
      <c r="E558" s="11" t="s">
        <v>245</v>
      </c>
      <c r="F558" s="11" t="s">
        <v>9</v>
      </c>
      <c r="G558" s="13">
        <v>7</v>
      </c>
      <c r="H558" s="10">
        <v>196265763665</v>
      </c>
    </row>
    <row r="559" spans="1:8" x14ac:dyDescent="0.25">
      <c r="A559" s="11" t="s">
        <v>865</v>
      </c>
      <c r="B559" s="11" t="s">
        <v>866</v>
      </c>
      <c r="C559" s="11" t="s">
        <v>1182</v>
      </c>
      <c r="D559" s="11" t="s">
        <v>244</v>
      </c>
      <c r="E559" s="11" t="s">
        <v>245</v>
      </c>
      <c r="F559" s="11" t="s">
        <v>4</v>
      </c>
      <c r="G559" s="13">
        <v>6</v>
      </c>
      <c r="H559" s="10">
        <v>196265763672</v>
      </c>
    </row>
    <row r="560" spans="1:8" x14ac:dyDescent="0.25">
      <c r="A560" s="11" t="s">
        <v>869</v>
      </c>
      <c r="B560" s="11" t="s">
        <v>870</v>
      </c>
      <c r="C560" s="11" t="s">
        <v>1182</v>
      </c>
      <c r="D560" s="11" t="s">
        <v>260</v>
      </c>
      <c r="E560" s="11" t="s">
        <v>261</v>
      </c>
      <c r="F560" s="11" t="s">
        <v>6</v>
      </c>
      <c r="G560" s="13">
        <v>20</v>
      </c>
      <c r="H560" s="10">
        <v>196265732593</v>
      </c>
    </row>
    <row r="561" spans="1:8" x14ac:dyDescent="0.25">
      <c r="A561" s="11" t="s">
        <v>869</v>
      </c>
      <c r="B561" s="11" t="s">
        <v>870</v>
      </c>
      <c r="C561" s="11" t="s">
        <v>1182</v>
      </c>
      <c r="D561" s="11" t="s">
        <v>260</v>
      </c>
      <c r="E561" s="11" t="s">
        <v>261</v>
      </c>
      <c r="F561" s="11" t="s">
        <v>7</v>
      </c>
      <c r="G561" s="13">
        <v>30</v>
      </c>
      <c r="H561" s="10">
        <v>196265732609</v>
      </c>
    </row>
    <row r="562" spans="1:8" x14ac:dyDescent="0.25">
      <c r="A562" s="11" t="s">
        <v>869</v>
      </c>
      <c r="B562" s="11" t="s">
        <v>870</v>
      </c>
      <c r="C562" s="11" t="s">
        <v>1182</v>
      </c>
      <c r="D562" s="11" t="s">
        <v>260</v>
      </c>
      <c r="E562" s="11" t="s">
        <v>261</v>
      </c>
      <c r="F562" s="11" t="s">
        <v>3</v>
      </c>
      <c r="G562" s="13">
        <v>25</v>
      </c>
      <c r="H562" s="10">
        <v>196265732616</v>
      </c>
    </row>
    <row r="563" spans="1:8" x14ac:dyDescent="0.25">
      <c r="A563" s="11" t="s">
        <v>869</v>
      </c>
      <c r="B563" s="11" t="s">
        <v>870</v>
      </c>
      <c r="C563" s="11" t="s">
        <v>1182</v>
      </c>
      <c r="D563" s="11" t="s">
        <v>260</v>
      </c>
      <c r="E563" s="11" t="s">
        <v>261</v>
      </c>
      <c r="F563" s="11" t="s">
        <v>8</v>
      </c>
      <c r="G563" s="13">
        <v>24</v>
      </c>
      <c r="H563" s="10">
        <v>196265732623</v>
      </c>
    </row>
    <row r="564" spans="1:8" x14ac:dyDescent="0.25">
      <c r="A564" s="11" t="s">
        <v>869</v>
      </c>
      <c r="B564" s="11" t="s">
        <v>870</v>
      </c>
      <c r="C564" s="11" t="s">
        <v>1182</v>
      </c>
      <c r="D564" s="11" t="s">
        <v>260</v>
      </c>
      <c r="E564" s="11" t="s">
        <v>261</v>
      </c>
      <c r="F564" s="11" t="s">
        <v>9</v>
      </c>
      <c r="G564" s="13">
        <v>9</v>
      </c>
      <c r="H564" s="10">
        <v>196265732630</v>
      </c>
    </row>
    <row r="565" spans="1:8" x14ac:dyDescent="0.25">
      <c r="A565" s="11" t="s">
        <v>869</v>
      </c>
      <c r="B565" s="11" t="s">
        <v>870</v>
      </c>
      <c r="C565" s="11" t="s">
        <v>1182</v>
      </c>
      <c r="D565" s="11" t="s">
        <v>875</v>
      </c>
      <c r="E565" s="11" t="s">
        <v>876</v>
      </c>
      <c r="F565" s="11" t="s">
        <v>6</v>
      </c>
      <c r="G565" s="13">
        <v>3</v>
      </c>
      <c r="H565" s="10">
        <v>196265733071</v>
      </c>
    </row>
    <row r="566" spans="1:8" x14ac:dyDescent="0.25">
      <c r="A566" s="11" t="s">
        <v>869</v>
      </c>
      <c r="B566" s="11" t="s">
        <v>870</v>
      </c>
      <c r="C566" s="11" t="s">
        <v>1182</v>
      </c>
      <c r="D566" s="11" t="s">
        <v>875</v>
      </c>
      <c r="E566" s="11" t="s">
        <v>876</v>
      </c>
      <c r="F566" s="11" t="s">
        <v>7</v>
      </c>
      <c r="G566" s="13">
        <v>0.99999999999998579</v>
      </c>
      <c r="H566" s="10">
        <v>196265733088</v>
      </c>
    </row>
    <row r="567" spans="1:8" x14ac:dyDescent="0.25">
      <c r="A567" s="11" t="s">
        <v>869</v>
      </c>
      <c r="B567" s="11" t="s">
        <v>870</v>
      </c>
      <c r="C567" s="11" t="s">
        <v>1182</v>
      </c>
      <c r="D567" s="11" t="s">
        <v>875</v>
      </c>
      <c r="E567" s="11" t="s">
        <v>876</v>
      </c>
      <c r="F567" s="11" t="s">
        <v>3</v>
      </c>
      <c r="G567" s="13">
        <v>5</v>
      </c>
      <c r="H567" s="10">
        <v>196265733095</v>
      </c>
    </row>
    <row r="568" spans="1:8" x14ac:dyDescent="0.25">
      <c r="A568" s="11" t="s">
        <v>869</v>
      </c>
      <c r="B568" s="11" t="s">
        <v>870</v>
      </c>
      <c r="C568" s="11" t="s">
        <v>1182</v>
      </c>
      <c r="D568" s="11" t="s">
        <v>875</v>
      </c>
      <c r="E568" s="11" t="s">
        <v>876</v>
      </c>
      <c r="F568" s="11" t="s">
        <v>8</v>
      </c>
      <c r="G568" s="13">
        <v>18.999999999999989</v>
      </c>
      <c r="H568" s="10">
        <v>196265733101</v>
      </c>
    </row>
    <row r="569" spans="1:8" x14ac:dyDescent="0.25">
      <c r="A569" s="11" t="s">
        <v>869</v>
      </c>
      <c r="B569" s="11" t="s">
        <v>870</v>
      </c>
      <c r="C569" s="11" t="s">
        <v>1182</v>
      </c>
      <c r="D569" s="11" t="s">
        <v>875</v>
      </c>
      <c r="E569" s="11" t="s">
        <v>876</v>
      </c>
      <c r="F569" s="11" t="s">
        <v>9</v>
      </c>
      <c r="G569" s="13">
        <v>7</v>
      </c>
      <c r="H569" s="10">
        <v>196265733118</v>
      </c>
    </row>
    <row r="570" spans="1:8" x14ac:dyDescent="0.25">
      <c r="A570" s="11" t="s">
        <v>869</v>
      </c>
      <c r="B570" s="11" t="s">
        <v>870</v>
      </c>
      <c r="C570" s="11" t="s">
        <v>1182</v>
      </c>
      <c r="D570" s="11" t="s">
        <v>875</v>
      </c>
      <c r="E570" s="11" t="s">
        <v>876</v>
      </c>
      <c r="F570" s="11" t="s">
        <v>4</v>
      </c>
      <c r="G570" s="13">
        <v>3</v>
      </c>
      <c r="H570" s="10">
        <v>196265733125</v>
      </c>
    </row>
    <row r="571" spans="1:8" x14ac:dyDescent="0.25">
      <c r="A571" s="11" t="s">
        <v>869</v>
      </c>
      <c r="B571" s="11" t="s">
        <v>870</v>
      </c>
      <c r="C571" s="11" t="s">
        <v>1182</v>
      </c>
      <c r="D571" s="11" t="s">
        <v>0</v>
      </c>
      <c r="E571" s="11" t="s">
        <v>284</v>
      </c>
      <c r="F571" s="11" t="s">
        <v>6</v>
      </c>
      <c r="G571" s="13">
        <v>7</v>
      </c>
      <c r="H571" s="10">
        <v>196265732838</v>
      </c>
    </row>
    <row r="572" spans="1:8" x14ac:dyDescent="0.25">
      <c r="A572" s="11" t="s">
        <v>869</v>
      </c>
      <c r="B572" s="11" t="s">
        <v>870</v>
      </c>
      <c r="C572" s="11" t="s">
        <v>1182</v>
      </c>
      <c r="D572" s="11" t="s">
        <v>0</v>
      </c>
      <c r="E572" s="11" t="s">
        <v>284</v>
      </c>
      <c r="F572" s="11" t="s">
        <v>7</v>
      </c>
      <c r="G572" s="13">
        <v>1</v>
      </c>
      <c r="H572" s="10">
        <v>196265732845</v>
      </c>
    </row>
    <row r="573" spans="1:8" x14ac:dyDescent="0.25">
      <c r="A573" s="11" t="s">
        <v>869</v>
      </c>
      <c r="B573" s="11" t="s">
        <v>870</v>
      </c>
      <c r="C573" s="11" t="s">
        <v>1182</v>
      </c>
      <c r="D573" s="11" t="s">
        <v>0</v>
      </c>
      <c r="E573" s="11" t="s">
        <v>284</v>
      </c>
      <c r="F573" s="11" t="s">
        <v>3</v>
      </c>
      <c r="G573" s="13">
        <v>10</v>
      </c>
      <c r="H573" s="10">
        <v>196265732852</v>
      </c>
    </row>
    <row r="574" spans="1:8" x14ac:dyDescent="0.25">
      <c r="A574" s="11" t="s">
        <v>869</v>
      </c>
      <c r="B574" s="11" t="s">
        <v>870</v>
      </c>
      <c r="C574" s="11" t="s">
        <v>1182</v>
      </c>
      <c r="D574" s="11" t="s">
        <v>0</v>
      </c>
      <c r="E574" s="11" t="s">
        <v>284</v>
      </c>
      <c r="F574" s="11" t="s">
        <v>8</v>
      </c>
      <c r="G574" s="13">
        <v>14</v>
      </c>
      <c r="H574" s="10">
        <v>196265732869</v>
      </c>
    </row>
    <row r="575" spans="1:8" x14ac:dyDescent="0.25">
      <c r="A575" s="11" t="s">
        <v>869</v>
      </c>
      <c r="B575" s="11" t="s">
        <v>870</v>
      </c>
      <c r="C575" s="11" t="s">
        <v>1182</v>
      </c>
      <c r="D575" s="11" t="s">
        <v>0</v>
      </c>
      <c r="E575" s="11" t="s">
        <v>284</v>
      </c>
      <c r="F575" s="11" t="s">
        <v>9</v>
      </c>
      <c r="G575" s="13">
        <v>8</v>
      </c>
      <c r="H575" s="10">
        <v>196265732876</v>
      </c>
    </row>
    <row r="576" spans="1:8" x14ac:dyDescent="0.25">
      <c r="A576" s="11" t="s">
        <v>869</v>
      </c>
      <c r="B576" s="11" t="s">
        <v>870</v>
      </c>
      <c r="C576" s="11" t="s">
        <v>1182</v>
      </c>
      <c r="D576" s="11" t="s">
        <v>0</v>
      </c>
      <c r="E576" s="11" t="s">
        <v>284</v>
      </c>
      <c r="F576" s="11" t="s">
        <v>4</v>
      </c>
      <c r="G576" s="13">
        <v>1</v>
      </c>
      <c r="H576" s="10">
        <v>196265732883</v>
      </c>
    </row>
    <row r="577" spans="1:8" x14ac:dyDescent="0.25">
      <c r="A577" s="11" t="s">
        <v>879</v>
      </c>
      <c r="B577" s="11" t="s">
        <v>880</v>
      </c>
      <c r="C577" s="11" t="s">
        <v>1182</v>
      </c>
      <c r="D577" s="11" t="s">
        <v>260</v>
      </c>
      <c r="E577" s="11" t="s">
        <v>261</v>
      </c>
      <c r="F577" s="11" t="s">
        <v>6</v>
      </c>
      <c r="G577" s="13">
        <v>2</v>
      </c>
      <c r="H577" s="10">
        <v>196265733576</v>
      </c>
    </row>
    <row r="578" spans="1:8" x14ac:dyDescent="0.25">
      <c r="A578" s="11" t="s">
        <v>879</v>
      </c>
      <c r="B578" s="11" t="s">
        <v>880</v>
      </c>
      <c r="C578" s="11" t="s">
        <v>1182</v>
      </c>
      <c r="D578" s="11" t="s">
        <v>260</v>
      </c>
      <c r="E578" s="11" t="s">
        <v>261</v>
      </c>
      <c r="F578" s="11" t="s">
        <v>9</v>
      </c>
      <c r="G578" s="13">
        <v>2</v>
      </c>
      <c r="H578" s="10">
        <v>196265733613</v>
      </c>
    </row>
    <row r="579" spans="1:8" x14ac:dyDescent="0.25">
      <c r="A579" s="11" t="s">
        <v>879</v>
      </c>
      <c r="B579" s="11" t="s">
        <v>880</v>
      </c>
      <c r="C579" s="11" t="s">
        <v>1182</v>
      </c>
      <c r="D579" s="11" t="s">
        <v>260</v>
      </c>
      <c r="E579" s="11" t="s">
        <v>261</v>
      </c>
      <c r="F579" s="11" t="s">
        <v>5</v>
      </c>
      <c r="G579" s="13">
        <v>1</v>
      </c>
      <c r="H579" s="10">
        <v>196265733514</v>
      </c>
    </row>
    <row r="580" spans="1:8" x14ac:dyDescent="0.25">
      <c r="A580" s="11" t="s">
        <v>879</v>
      </c>
      <c r="B580" s="11" t="s">
        <v>880</v>
      </c>
      <c r="C580" s="11" t="s">
        <v>1182</v>
      </c>
      <c r="D580" s="11" t="s">
        <v>853</v>
      </c>
      <c r="E580" s="11" t="s">
        <v>885</v>
      </c>
      <c r="F580" s="11" t="s">
        <v>8</v>
      </c>
      <c r="G580" s="13">
        <v>2</v>
      </c>
      <c r="H580" s="10">
        <v>196265832484</v>
      </c>
    </row>
    <row r="581" spans="1:8" x14ac:dyDescent="0.25">
      <c r="A581" s="11" t="s">
        <v>879</v>
      </c>
      <c r="B581" s="11" t="s">
        <v>880</v>
      </c>
      <c r="C581" s="11" t="s">
        <v>1182</v>
      </c>
      <c r="D581" s="11" t="s">
        <v>853</v>
      </c>
      <c r="E581" s="11" t="s">
        <v>885</v>
      </c>
      <c r="F581" s="11" t="s">
        <v>9</v>
      </c>
      <c r="G581" s="13">
        <v>2</v>
      </c>
      <c r="H581" s="10">
        <v>196265832491</v>
      </c>
    </row>
    <row r="582" spans="1:8" x14ac:dyDescent="0.25">
      <c r="A582" s="11" t="s">
        <v>879</v>
      </c>
      <c r="B582" s="11" t="s">
        <v>880</v>
      </c>
      <c r="C582" s="11" t="s">
        <v>1182</v>
      </c>
      <c r="D582" s="11" t="s">
        <v>0</v>
      </c>
      <c r="E582" s="11" t="s">
        <v>284</v>
      </c>
      <c r="F582" s="11" t="s">
        <v>3</v>
      </c>
      <c r="G582" s="13">
        <v>2</v>
      </c>
      <c r="H582" s="10">
        <v>196265733873</v>
      </c>
    </row>
    <row r="583" spans="1:8" x14ac:dyDescent="0.25">
      <c r="A583" s="11" t="s">
        <v>879</v>
      </c>
      <c r="B583" s="11" t="s">
        <v>880</v>
      </c>
      <c r="C583" s="11" t="s">
        <v>1182</v>
      </c>
      <c r="D583" s="11" t="s">
        <v>0</v>
      </c>
      <c r="E583" s="11" t="s">
        <v>284</v>
      </c>
      <c r="F583" s="11" t="s">
        <v>8</v>
      </c>
      <c r="G583" s="13">
        <v>2</v>
      </c>
      <c r="H583" s="10">
        <v>196265733880</v>
      </c>
    </row>
    <row r="584" spans="1:8" x14ac:dyDescent="0.25">
      <c r="A584" s="11" t="s">
        <v>879</v>
      </c>
      <c r="B584" s="11" t="s">
        <v>880</v>
      </c>
      <c r="C584" s="11" t="s">
        <v>1182</v>
      </c>
      <c r="D584" s="11" t="s">
        <v>0</v>
      </c>
      <c r="E584" s="11" t="s">
        <v>284</v>
      </c>
      <c r="F584" s="11" t="s">
        <v>4</v>
      </c>
      <c r="G584" s="13">
        <v>1</v>
      </c>
      <c r="H584" s="10">
        <v>196265733903</v>
      </c>
    </row>
    <row r="585" spans="1:8" x14ac:dyDescent="0.25">
      <c r="A585" s="11" t="s">
        <v>879</v>
      </c>
      <c r="B585" s="11" t="s">
        <v>880</v>
      </c>
      <c r="C585" s="11" t="s">
        <v>1182</v>
      </c>
      <c r="D585" s="11" t="s">
        <v>0</v>
      </c>
      <c r="E585" s="11" t="s">
        <v>284</v>
      </c>
      <c r="F585" s="11" t="s">
        <v>10</v>
      </c>
      <c r="G585" s="13">
        <v>2</v>
      </c>
      <c r="H585" s="10">
        <v>196265733774</v>
      </c>
    </row>
    <row r="586" spans="1:8" x14ac:dyDescent="0.25">
      <c r="A586" s="11" t="s">
        <v>879</v>
      </c>
      <c r="B586" s="11" t="s">
        <v>880</v>
      </c>
      <c r="C586" s="11" t="s">
        <v>1182</v>
      </c>
      <c r="D586" s="11" t="s">
        <v>0</v>
      </c>
      <c r="E586" s="11" t="s">
        <v>284</v>
      </c>
      <c r="F586" s="11" t="s">
        <v>11</v>
      </c>
      <c r="G586" s="13">
        <v>1</v>
      </c>
      <c r="H586" s="10">
        <v>196265733781</v>
      </c>
    </row>
    <row r="587" spans="1:8" x14ac:dyDescent="0.25">
      <c r="A587" s="11" t="s">
        <v>879</v>
      </c>
      <c r="B587" s="11" t="s">
        <v>880</v>
      </c>
      <c r="C587" s="11" t="s">
        <v>1182</v>
      </c>
      <c r="D587" s="11" t="s">
        <v>0</v>
      </c>
      <c r="E587" s="11" t="s">
        <v>284</v>
      </c>
      <c r="F587" s="11" t="s">
        <v>5</v>
      </c>
      <c r="G587" s="13">
        <v>1</v>
      </c>
      <c r="H587" s="10">
        <v>196265733798</v>
      </c>
    </row>
    <row r="588" spans="1:8" x14ac:dyDescent="0.25">
      <c r="A588" s="11" t="s">
        <v>879</v>
      </c>
      <c r="B588" s="11" t="s">
        <v>880</v>
      </c>
      <c r="C588" s="11" t="s">
        <v>1182</v>
      </c>
      <c r="D588" s="11" t="s">
        <v>0</v>
      </c>
      <c r="E588" s="11" t="s">
        <v>284</v>
      </c>
      <c r="F588" s="11" t="s">
        <v>12</v>
      </c>
      <c r="G588" s="13">
        <v>1</v>
      </c>
      <c r="H588" s="10">
        <v>196265733804</v>
      </c>
    </row>
    <row r="589" spans="1:8" x14ac:dyDescent="0.25">
      <c r="A589" s="11" t="s">
        <v>1164</v>
      </c>
      <c r="B589" s="11" t="s">
        <v>1165</v>
      </c>
      <c r="C589" s="11" t="s">
        <v>1183</v>
      </c>
      <c r="D589" s="11" t="s">
        <v>260</v>
      </c>
      <c r="E589" s="11" t="s">
        <v>261</v>
      </c>
      <c r="F589" s="11" t="s">
        <v>7</v>
      </c>
      <c r="G589" s="13">
        <v>4</v>
      </c>
      <c r="H589" s="10">
        <v>196265784424</v>
      </c>
    </row>
    <row r="590" spans="1:8" x14ac:dyDescent="0.25">
      <c r="A590" s="11" t="s">
        <v>1164</v>
      </c>
      <c r="B590" s="11" t="s">
        <v>1165</v>
      </c>
      <c r="C590" s="11" t="s">
        <v>1183</v>
      </c>
      <c r="D590" s="11" t="s">
        <v>260</v>
      </c>
      <c r="E590" s="11" t="s">
        <v>261</v>
      </c>
      <c r="F590" s="11" t="s">
        <v>3</v>
      </c>
      <c r="G590" s="13">
        <v>8</v>
      </c>
      <c r="H590" s="10">
        <v>196265784431</v>
      </c>
    </row>
    <row r="591" spans="1:8" x14ac:dyDescent="0.25">
      <c r="A591" s="11" t="s">
        <v>1164</v>
      </c>
      <c r="B591" s="11" t="s">
        <v>1165</v>
      </c>
      <c r="C591" s="11" t="s">
        <v>1183</v>
      </c>
      <c r="D591" s="11" t="s">
        <v>504</v>
      </c>
      <c r="E591" s="11" t="s">
        <v>505</v>
      </c>
      <c r="F591" s="11" t="s">
        <v>7</v>
      </c>
      <c r="G591" s="13">
        <v>3</v>
      </c>
      <c r="H591" s="10">
        <v>196265784660</v>
      </c>
    </row>
    <row r="592" spans="1:8" x14ac:dyDescent="0.25">
      <c r="A592" s="11" t="s">
        <v>1164</v>
      </c>
      <c r="B592" s="11" t="s">
        <v>1165</v>
      </c>
      <c r="C592" s="11" t="s">
        <v>1183</v>
      </c>
      <c r="D592" s="11" t="s">
        <v>504</v>
      </c>
      <c r="E592" s="11" t="s">
        <v>505</v>
      </c>
      <c r="F592" s="11" t="s">
        <v>3</v>
      </c>
      <c r="G592" s="13">
        <v>10</v>
      </c>
      <c r="H592" s="10">
        <v>196265784677</v>
      </c>
    </row>
    <row r="593" spans="1:8" x14ac:dyDescent="0.25">
      <c r="A593" s="11" t="s">
        <v>1164</v>
      </c>
      <c r="B593" s="11" t="s">
        <v>1165</v>
      </c>
      <c r="C593" s="11" t="s">
        <v>1183</v>
      </c>
      <c r="D593" s="11" t="s">
        <v>504</v>
      </c>
      <c r="E593" s="11" t="s">
        <v>505</v>
      </c>
      <c r="F593" s="11" t="s">
        <v>8</v>
      </c>
      <c r="G593" s="13">
        <v>5</v>
      </c>
      <c r="H593" s="10">
        <v>196265784684</v>
      </c>
    </row>
    <row r="594" spans="1:8" x14ac:dyDescent="0.25">
      <c r="A594" s="11" t="s">
        <v>1164</v>
      </c>
      <c r="B594" s="11" t="s">
        <v>1165</v>
      </c>
      <c r="C594" s="11" t="s">
        <v>1183</v>
      </c>
      <c r="D594" s="11" t="s">
        <v>504</v>
      </c>
      <c r="E594" s="11" t="s">
        <v>505</v>
      </c>
      <c r="F594" s="11" t="s">
        <v>9</v>
      </c>
      <c r="G594" s="13">
        <v>12</v>
      </c>
      <c r="H594" s="10">
        <v>196265784691</v>
      </c>
    </row>
    <row r="595" spans="1:8" x14ac:dyDescent="0.25">
      <c r="A595" s="11" t="s">
        <v>1164</v>
      </c>
      <c r="B595" s="11" t="s">
        <v>1165</v>
      </c>
      <c r="C595" s="11" t="s">
        <v>1183</v>
      </c>
      <c r="D595" s="11" t="s">
        <v>504</v>
      </c>
      <c r="E595" s="11" t="s">
        <v>505</v>
      </c>
      <c r="F595" s="11" t="s">
        <v>4</v>
      </c>
      <c r="G595" s="13">
        <v>8</v>
      </c>
      <c r="H595" s="10">
        <v>196265784707</v>
      </c>
    </row>
    <row r="596" spans="1:8" x14ac:dyDescent="0.25">
      <c r="A596" s="11" t="s">
        <v>1164</v>
      </c>
      <c r="B596" s="11" t="s">
        <v>1165</v>
      </c>
      <c r="C596" s="11" t="s">
        <v>1183</v>
      </c>
      <c r="D596" s="11" t="s">
        <v>504</v>
      </c>
      <c r="E596" s="11" t="s">
        <v>505</v>
      </c>
      <c r="F596" s="11" t="s">
        <v>10</v>
      </c>
      <c r="G596" s="13">
        <v>2</v>
      </c>
      <c r="H596" s="10">
        <v>196265784592</v>
      </c>
    </row>
    <row r="597" spans="1:8" x14ac:dyDescent="0.25">
      <c r="A597" s="11" t="s">
        <v>1164</v>
      </c>
      <c r="B597" s="11" t="s">
        <v>1165</v>
      </c>
      <c r="C597" s="11" t="s">
        <v>1183</v>
      </c>
      <c r="D597" s="11" t="s">
        <v>504</v>
      </c>
      <c r="E597" s="11" t="s">
        <v>505</v>
      </c>
      <c r="F597" s="11" t="s">
        <v>11</v>
      </c>
      <c r="G597" s="13">
        <v>1</v>
      </c>
      <c r="H597" s="10">
        <v>196265784608</v>
      </c>
    </row>
    <row r="598" spans="1:8" x14ac:dyDescent="0.25">
      <c r="A598" s="11" t="s">
        <v>888</v>
      </c>
      <c r="B598" s="11" t="s">
        <v>889</v>
      </c>
      <c r="C598" s="11" t="s">
        <v>1182</v>
      </c>
      <c r="D598" s="11" t="s">
        <v>890</v>
      </c>
      <c r="E598" s="11" t="s">
        <v>891</v>
      </c>
      <c r="F598" s="11" t="s">
        <v>11</v>
      </c>
      <c r="G598" s="13">
        <v>2</v>
      </c>
      <c r="H598" s="10">
        <v>196265850631</v>
      </c>
    </row>
    <row r="599" spans="1:8" x14ac:dyDescent="0.25">
      <c r="A599" s="11" t="s">
        <v>894</v>
      </c>
      <c r="B599" s="11" t="s">
        <v>895</v>
      </c>
      <c r="C599" s="11" t="s">
        <v>1182</v>
      </c>
      <c r="D599" s="11" t="s">
        <v>0</v>
      </c>
      <c r="E599" s="11" t="s">
        <v>284</v>
      </c>
      <c r="F599" s="11" t="s">
        <v>3</v>
      </c>
      <c r="G599" s="13">
        <v>1</v>
      </c>
      <c r="H599" s="10">
        <v>196265804382</v>
      </c>
    </row>
    <row r="600" spans="1:8" x14ac:dyDescent="0.25">
      <c r="A600" s="11" t="s">
        <v>899</v>
      </c>
      <c r="B600" s="11" t="s">
        <v>900</v>
      </c>
      <c r="C600" s="11" t="s">
        <v>1182</v>
      </c>
      <c r="D600" s="11" t="s">
        <v>0</v>
      </c>
      <c r="E600" s="11" t="s">
        <v>284</v>
      </c>
      <c r="F600" s="11" t="s">
        <v>7</v>
      </c>
      <c r="G600" s="13">
        <v>2</v>
      </c>
      <c r="H600" s="10">
        <v>196265804573</v>
      </c>
    </row>
    <row r="601" spans="1:8" x14ac:dyDescent="0.25">
      <c r="A601" s="11" t="s">
        <v>899</v>
      </c>
      <c r="B601" s="11" t="s">
        <v>900</v>
      </c>
      <c r="C601" s="11" t="s">
        <v>1182</v>
      </c>
      <c r="D601" s="11" t="s">
        <v>0</v>
      </c>
      <c r="E601" s="11" t="s">
        <v>284</v>
      </c>
      <c r="F601" s="11" t="s">
        <v>8</v>
      </c>
      <c r="G601" s="13">
        <v>5</v>
      </c>
      <c r="H601" s="10">
        <v>196265804597</v>
      </c>
    </row>
    <row r="602" spans="1:8" x14ac:dyDescent="0.25">
      <c r="A602" s="11" t="s">
        <v>899</v>
      </c>
      <c r="B602" s="11" t="s">
        <v>900</v>
      </c>
      <c r="C602" s="11" t="s">
        <v>1182</v>
      </c>
      <c r="D602" s="11" t="s">
        <v>0</v>
      </c>
      <c r="E602" s="11" t="s">
        <v>284</v>
      </c>
      <c r="F602" s="11" t="s">
        <v>9</v>
      </c>
      <c r="G602" s="13">
        <v>3</v>
      </c>
      <c r="H602" s="10">
        <v>196265804603</v>
      </c>
    </row>
    <row r="603" spans="1:8" x14ac:dyDescent="0.25">
      <c r="A603" s="11" t="s">
        <v>899</v>
      </c>
      <c r="B603" s="11" t="s">
        <v>900</v>
      </c>
      <c r="C603" s="11" t="s">
        <v>1182</v>
      </c>
      <c r="D603" s="11" t="s">
        <v>0</v>
      </c>
      <c r="E603" s="11" t="s">
        <v>284</v>
      </c>
      <c r="F603" s="11" t="s">
        <v>4</v>
      </c>
      <c r="G603" s="13">
        <v>1</v>
      </c>
      <c r="H603" s="10">
        <v>196265804610</v>
      </c>
    </row>
    <row r="604" spans="1:8" x14ac:dyDescent="0.25">
      <c r="A604" s="11" t="s">
        <v>903</v>
      </c>
      <c r="B604" s="11" t="s">
        <v>904</v>
      </c>
      <c r="C604" s="11" t="s">
        <v>1182</v>
      </c>
      <c r="D604" s="11" t="s">
        <v>0</v>
      </c>
      <c r="E604" s="11" t="s">
        <v>284</v>
      </c>
      <c r="F604" s="11" t="s">
        <v>3</v>
      </c>
      <c r="G604" s="13">
        <v>1</v>
      </c>
      <c r="H604" s="10">
        <v>196265826582</v>
      </c>
    </row>
    <row r="605" spans="1:8" x14ac:dyDescent="0.25">
      <c r="A605" s="11" t="s">
        <v>903</v>
      </c>
      <c r="B605" s="11" t="s">
        <v>904</v>
      </c>
      <c r="C605" s="11" t="s">
        <v>1182</v>
      </c>
      <c r="D605" s="11" t="s">
        <v>0</v>
      </c>
      <c r="E605" s="11" t="s">
        <v>284</v>
      </c>
      <c r="F605" s="11" t="s">
        <v>8</v>
      </c>
      <c r="G605" s="13">
        <v>3</v>
      </c>
      <c r="H605" s="10">
        <v>196265826599</v>
      </c>
    </row>
    <row r="606" spans="1:8" x14ac:dyDescent="0.25">
      <c r="A606" s="11" t="s">
        <v>903</v>
      </c>
      <c r="B606" s="11" t="s">
        <v>904</v>
      </c>
      <c r="C606" s="11" t="s">
        <v>1182</v>
      </c>
      <c r="D606" s="11" t="s">
        <v>0</v>
      </c>
      <c r="E606" s="11" t="s">
        <v>284</v>
      </c>
      <c r="F606" s="11" t="s">
        <v>9</v>
      </c>
      <c r="G606" s="13">
        <v>2</v>
      </c>
      <c r="H606" s="10">
        <v>196265826605</v>
      </c>
    </row>
    <row r="607" spans="1:8" x14ac:dyDescent="0.25">
      <c r="A607" s="11" t="s">
        <v>333</v>
      </c>
      <c r="B607" s="11" t="s">
        <v>334</v>
      </c>
      <c r="C607" s="11" t="s">
        <v>1184</v>
      </c>
      <c r="D607" s="11" t="s">
        <v>260</v>
      </c>
      <c r="E607" s="11" t="s">
        <v>261</v>
      </c>
      <c r="F607" s="11" t="s">
        <v>5</v>
      </c>
      <c r="G607" s="13">
        <v>3</v>
      </c>
      <c r="H607" s="10">
        <v>196265805365</v>
      </c>
    </row>
    <row r="608" spans="1:8" x14ac:dyDescent="0.25">
      <c r="A608" s="11" t="s">
        <v>337</v>
      </c>
      <c r="B608" s="11" t="s">
        <v>338</v>
      </c>
      <c r="C608" s="11" t="s">
        <v>1184</v>
      </c>
      <c r="D608" s="11" t="s">
        <v>339</v>
      </c>
      <c r="E608" s="11" t="s">
        <v>340</v>
      </c>
      <c r="F608" s="11" t="s">
        <v>6</v>
      </c>
      <c r="G608" s="13">
        <v>2</v>
      </c>
      <c r="H608" s="10">
        <v>196265805501</v>
      </c>
    </row>
    <row r="609" spans="1:8" x14ac:dyDescent="0.25">
      <c r="A609" s="11" t="s">
        <v>337</v>
      </c>
      <c r="B609" s="11" t="s">
        <v>338</v>
      </c>
      <c r="C609" s="11" t="s">
        <v>1184</v>
      </c>
      <c r="D609" s="11" t="s">
        <v>339</v>
      </c>
      <c r="E609" s="11" t="s">
        <v>340</v>
      </c>
      <c r="F609" s="11" t="s">
        <v>7</v>
      </c>
      <c r="G609" s="13">
        <v>2</v>
      </c>
      <c r="H609" s="10">
        <v>196265805518</v>
      </c>
    </row>
    <row r="610" spans="1:8" x14ac:dyDescent="0.25">
      <c r="A610" s="11" t="s">
        <v>337</v>
      </c>
      <c r="B610" s="11" t="s">
        <v>338</v>
      </c>
      <c r="C610" s="11" t="s">
        <v>1184</v>
      </c>
      <c r="D610" s="11" t="s">
        <v>339</v>
      </c>
      <c r="E610" s="11" t="s">
        <v>340</v>
      </c>
      <c r="F610" s="11" t="s">
        <v>3</v>
      </c>
      <c r="G610" s="13">
        <v>1</v>
      </c>
      <c r="H610" s="10">
        <v>196265805525</v>
      </c>
    </row>
    <row r="611" spans="1:8" x14ac:dyDescent="0.25">
      <c r="A611" s="11" t="s">
        <v>343</v>
      </c>
      <c r="B611" s="11" t="s">
        <v>344</v>
      </c>
      <c r="C611" s="11" t="s">
        <v>1184</v>
      </c>
      <c r="D611" s="11" t="s">
        <v>339</v>
      </c>
      <c r="E611" s="11" t="s">
        <v>340</v>
      </c>
      <c r="F611" s="11" t="s">
        <v>6</v>
      </c>
      <c r="G611" s="13">
        <v>1</v>
      </c>
      <c r="H611" s="10">
        <v>196265805624</v>
      </c>
    </row>
    <row r="612" spans="1:8" x14ac:dyDescent="0.25">
      <c r="A612" s="11" t="s">
        <v>343</v>
      </c>
      <c r="B612" s="11" t="s">
        <v>344</v>
      </c>
      <c r="C612" s="11" t="s">
        <v>1184</v>
      </c>
      <c r="D612" s="11" t="s">
        <v>339</v>
      </c>
      <c r="E612" s="11" t="s">
        <v>340</v>
      </c>
      <c r="F612" s="11" t="s">
        <v>7</v>
      </c>
      <c r="G612" s="13">
        <v>3</v>
      </c>
      <c r="H612" s="10">
        <v>196265805631</v>
      </c>
    </row>
    <row r="613" spans="1:8" x14ac:dyDescent="0.25">
      <c r="A613" s="11" t="s">
        <v>343</v>
      </c>
      <c r="B613" s="11" t="s">
        <v>344</v>
      </c>
      <c r="C613" s="11" t="s">
        <v>1184</v>
      </c>
      <c r="D613" s="11" t="s">
        <v>339</v>
      </c>
      <c r="E613" s="11" t="s">
        <v>340</v>
      </c>
      <c r="F613" s="11" t="s">
        <v>9</v>
      </c>
      <c r="G613" s="13">
        <v>1</v>
      </c>
      <c r="H613" s="10">
        <v>196265805662</v>
      </c>
    </row>
    <row r="614" spans="1:8" x14ac:dyDescent="0.25">
      <c r="A614" s="11" t="s">
        <v>347</v>
      </c>
      <c r="B614" s="11" t="s">
        <v>348</v>
      </c>
      <c r="C614" s="11" t="s">
        <v>1184</v>
      </c>
      <c r="D614" s="11" t="s">
        <v>349</v>
      </c>
      <c r="E614" s="11" t="s">
        <v>350</v>
      </c>
      <c r="F614" s="11" t="s">
        <v>6</v>
      </c>
      <c r="G614" s="13">
        <v>2</v>
      </c>
      <c r="H614" s="10">
        <v>196265806027</v>
      </c>
    </row>
    <row r="615" spans="1:8" x14ac:dyDescent="0.25">
      <c r="A615" s="11" t="s">
        <v>347</v>
      </c>
      <c r="B615" s="11" t="s">
        <v>348</v>
      </c>
      <c r="C615" s="11" t="s">
        <v>1184</v>
      </c>
      <c r="D615" s="11" t="s">
        <v>349</v>
      </c>
      <c r="E615" s="11" t="s">
        <v>350</v>
      </c>
      <c r="F615" s="11" t="s">
        <v>7</v>
      </c>
      <c r="G615" s="13">
        <v>1</v>
      </c>
      <c r="H615" s="10">
        <v>196265806034</v>
      </c>
    </row>
    <row r="616" spans="1:8" x14ac:dyDescent="0.25">
      <c r="A616" s="11" t="s">
        <v>353</v>
      </c>
      <c r="B616" s="11" t="s">
        <v>354</v>
      </c>
      <c r="C616" s="11" t="s">
        <v>1184</v>
      </c>
      <c r="D616" s="11" t="s">
        <v>260</v>
      </c>
      <c r="E616" s="11" t="s">
        <v>261</v>
      </c>
      <c r="F616" s="11" t="s">
        <v>6</v>
      </c>
      <c r="G616" s="13">
        <v>1</v>
      </c>
      <c r="H616" s="10">
        <v>196265770045</v>
      </c>
    </row>
    <row r="617" spans="1:8" x14ac:dyDescent="0.25">
      <c r="A617" s="11" t="s">
        <v>353</v>
      </c>
      <c r="B617" s="11" t="s">
        <v>354</v>
      </c>
      <c r="C617" s="11" t="s">
        <v>1184</v>
      </c>
      <c r="D617" s="11" t="s">
        <v>260</v>
      </c>
      <c r="E617" s="11" t="s">
        <v>261</v>
      </c>
      <c r="F617" s="11" t="s">
        <v>7</v>
      </c>
      <c r="G617" s="13">
        <v>1</v>
      </c>
      <c r="H617" s="10">
        <v>196265770052</v>
      </c>
    </row>
    <row r="618" spans="1:8" x14ac:dyDescent="0.25">
      <c r="A618" s="11" t="s">
        <v>353</v>
      </c>
      <c r="B618" s="11" t="s">
        <v>354</v>
      </c>
      <c r="C618" s="11" t="s">
        <v>1184</v>
      </c>
      <c r="D618" s="11" t="s">
        <v>260</v>
      </c>
      <c r="E618" s="11" t="s">
        <v>261</v>
      </c>
      <c r="F618" s="11" t="s">
        <v>10</v>
      </c>
      <c r="G618" s="13">
        <v>2</v>
      </c>
      <c r="H618" s="10">
        <v>196265770038</v>
      </c>
    </row>
    <row r="619" spans="1:8" x14ac:dyDescent="0.25">
      <c r="A619" s="11" t="s">
        <v>907</v>
      </c>
      <c r="B619" s="11" t="s">
        <v>908</v>
      </c>
      <c r="C619" s="11" t="s">
        <v>1182</v>
      </c>
      <c r="D619" s="11" t="s">
        <v>339</v>
      </c>
      <c r="E619" s="11" t="s">
        <v>340</v>
      </c>
      <c r="F619" s="11" t="s">
        <v>6</v>
      </c>
      <c r="G619" s="13">
        <v>3</v>
      </c>
      <c r="H619" s="10">
        <v>196265833313</v>
      </c>
    </row>
    <row r="620" spans="1:8" x14ac:dyDescent="0.25">
      <c r="A620" s="11" t="s">
        <v>907</v>
      </c>
      <c r="B620" s="11" t="s">
        <v>908</v>
      </c>
      <c r="C620" s="11" t="s">
        <v>1182</v>
      </c>
      <c r="D620" s="11" t="s">
        <v>339</v>
      </c>
      <c r="E620" s="11" t="s">
        <v>340</v>
      </c>
      <c r="F620" s="11" t="s">
        <v>3</v>
      </c>
      <c r="G620" s="13">
        <v>5</v>
      </c>
      <c r="H620" s="10">
        <v>196265833337</v>
      </c>
    </row>
    <row r="621" spans="1:8" x14ac:dyDescent="0.25">
      <c r="A621" s="11" t="s">
        <v>907</v>
      </c>
      <c r="B621" s="11" t="s">
        <v>908</v>
      </c>
      <c r="C621" s="11" t="s">
        <v>1182</v>
      </c>
      <c r="D621" s="11" t="s">
        <v>339</v>
      </c>
      <c r="E621" s="11" t="s">
        <v>340</v>
      </c>
      <c r="F621" s="11" t="s">
        <v>9</v>
      </c>
      <c r="G621" s="13">
        <v>4</v>
      </c>
      <c r="H621" s="10">
        <v>196265833351</v>
      </c>
    </row>
    <row r="622" spans="1:8" x14ac:dyDescent="0.25">
      <c r="A622" s="11" t="s">
        <v>907</v>
      </c>
      <c r="B622" s="11" t="s">
        <v>908</v>
      </c>
      <c r="C622" s="11" t="s">
        <v>1182</v>
      </c>
      <c r="D622" s="11" t="s">
        <v>339</v>
      </c>
      <c r="E622" s="11" t="s">
        <v>340</v>
      </c>
      <c r="F622" s="11" t="s">
        <v>4</v>
      </c>
      <c r="G622" s="13">
        <v>2</v>
      </c>
      <c r="H622" s="10">
        <v>196265833368</v>
      </c>
    </row>
    <row r="623" spans="1:8" x14ac:dyDescent="0.25">
      <c r="A623" s="11" t="s">
        <v>907</v>
      </c>
      <c r="B623" s="11" t="s">
        <v>908</v>
      </c>
      <c r="C623" s="11" t="s">
        <v>1182</v>
      </c>
      <c r="D623" s="11" t="s">
        <v>339</v>
      </c>
      <c r="E623" s="11" t="s">
        <v>340</v>
      </c>
      <c r="F623" s="11" t="s">
        <v>10</v>
      </c>
      <c r="G623" s="13">
        <v>1</v>
      </c>
      <c r="H623" s="10">
        <v>196265833252</v>
      </c>
    </row>
    <row r="624" spans="1:8" x14ac:dyDescent="0.25">
      <c r="A624" s="11" t="s">
        <v>357</v>
      </c>
      <c r="B624" s="11" t="s">
        <v>358</v>
      </c>
      <c r="C624" s="11" t="s">
        <v>1184</v>
      </c>
      <c r="D624" s="11" t="s">
        <v>339</v>
      </c>
      <c r="E624" s="11" t="s">
        <v>340</v>
      </c>
      <c r="F624" s="11" t="s">
        <v>5</v>
      </c>
      <c r="G624" s="13">
        <v>3</v>
      </c>
      <c r="H624" s="10">
        <v>196265833740</v>
      </c>
    </row>
    <row r="625" spans="1:8" x14ac:dyDescent="0.25">
      <c r="A625" s="11" t="s">
        <v>911</v>
      </c>
      <c r="B625" s="11" t="s">
        <v>912</v>
      </c>
      <c r="C625" s="11" t="s">
        <v>1182</v>
      </c>
      <c r="D625" s="11" t="s">
        <v>913</v>
      </c>
      <c r="E625" s="11" t="s">
        <v>914</v>
      </c>
      <c r="F625" s="11" t="s">
        <v>6</v>
      </c>
      <c r="G625" s="13">
        <v>1</v>
      </c>
      <c r="H625" s="10">
        <v>196265863679</v>
      </c>
    </row>
    <row r="626" spans="1:8" x14ac:dyDescent="0.25">
      <c r="A626" s="11" t="s">
        <v>917</v>
      </c>
      <c r="B626" s="11" t="s">
        <v>918</v>
      </c>
      <c r="C626" s="11" t="s">
        <v>1182</v>
      </c>
      <c r="D626" s="11" t="s">
        <v>349</v>
      </c>
      <c r="E626" s="11" t="s">
        <v>350</v>
      </c>
      <c r="F626" s="11" t="s">
        <v>8</v>
      </c>
      <c r="G626" s="13">
        <v>1</v>
      </c>
      <c r="H626" s="10">
        <v>196265774036</v>
      </c>
    </row>
    <row r="627" spans="1:8" x14ac:dyDescent="0.25">
      <c r="A627" s="11" t="s">
        <v>361</v>
      </c>
      <c r="B627" s="11" t="s">
        <v>362</v>
      </c>
      <c r="C627" s="11" t="s">
        <v>1184</v>
      </c>
      <c r="D627" s="11" t="s">
        <v>339</v>
      </c>
      <c r="E627" s="11" t="s">
        <v>340</v>
      </c>
      <c r="F627" s="11" t="s">
        <v>6</v>
      </c>
      <c r="G627" s="13">
        <v>3</v>
      </c>
      <c r="H627" s="10">
        <v>196265815005</v>
      </c>
    </row>
    <row r="628" spans="1:8" x14ac:dyDescent="0.25">
      <c r="A628" s="11" t="s">
        <v>361</v>
      </c>
      <c r="B628" s="11" t="s">
        <v>362</v>
      </c>
      <c r="C628" s="11" t="s">
        <v>1184</v>
      </c>
      <c r="D628" s="11" t="s">
        <v>339</v>
      </c>
      <c r="E628" s="11" t="s">
        <v>340</v>
      </c>
      <c r="F628" s="11" t="s">
        <v>7</v>
      </c>
      <c r="G628" s="13">
        <v>2</v>
      </c>
      <c r="H628" s="10">
        <v>196265815012</v>
      </c>
    </row>
    <row r="629" spans="1:8" x14ac:dyDescent="0.25">
      <c r="A629" s="11" t="s">
        <v>361</v>
      </c>
      <c r="B629" s="11" t="s">
        <v>362</v>
      </c>
      <c r="C629" s="11" t="s">
        <v>1184</v>
      </c>
      <c r="D629" s="11" t="s">
        <v>339</v>
      </c>
      <c r="E629" s="11" t="s">
        <v>340</v>
      </c>
      <c r="F629" s="11" t="s">
        <v>3</v>
      </c>
      <c r="G629" s="13">
        <v>2</v>
      </c>
      <c r="H629" s="10">
        <v>196265815029</v>
      </c>
    </row>
    <row r="630" spans="1:8" x14ac:dyDescent="0.25">
      <c r="A630" s="11" t="s">
        <v>921</v>
      </c>
      <c r="B630" s="11" t="s">
        <v>922</v>
      </c>
      <c r="C630" s="11" t="s">
        <v>1182</v>
      </c>
      <c r="D630" s="11" t="s">
        <v>339</v>
      </c>
      <c r="E630" s="11" t="s">
        <v>340</v>
      </c>
      <c r="F630" s="11" t="s">
        <v>8</v>
      </c>
      <c r="G630" s="13">
        <v>5</v>
      </c>
      <c r="H630" s="10">
        <v>196265815784</v>
      </c>
    </row>
    <row r="631" spans="1:8" x14ac:dyDescent="0.25">
      <c r="A631" s="11" t="s">
        <v>365</v>
      </c>
      <c r="B631" s="11" t="s">
        <v>366</v>
      </c>
      <c r="C631" s="11" t="s">
        <v>1184</v>
      </c>
      <c r="D631" s="11" t="s">
        <v>367</v>
      </c>
      <c r="E631" s="11" t="s">
        <v>368</v>
      </c>
      <c r="F631" s="11" t="s">
        <v>1</v>
      </c>
      <c r="G631" s="13">
        <v>2</v>
      </c>
      <c r="H631" s="10">
        <v>196265775668</v>
      </c>
    </row>
    <row r="632" spans="1:8" x14ac:dyDescent="0.25">
      <c r="A632" s="11" t="s">
        <v>365</v>
      </c>
      <c r="B632" s="11" t="s">
        <v>366</v>
      </c>
      <c r="C632" s="11" t="s">
        <v>1184</v>
      </c>
      <c r="D632" s="11" t="s">
        <v>367</v>
      </c>
      <c r="E632" s="11" t="s">
        <v>368</v>
      </c>
      <c r="F632" s="11" t="s">
        <v>11</v>
      </c>
      <c r="G632" s="13">
        <v>2</v>
      </c>
      <c r="H632" s="10">
        <v>196265775637</v>
      </c>
    </row>
    <row r="633" spans="1:8" x14ac:dyDescent="0.25">
      <c r="A633" s="11" t="s">
        <v>365</v>
      </c>
      <c r="B633" s="11" t="s">
        <v>366</v>
      </c>
      <c r="C633" s="11" t="s">
        <v>1184</v>
      </c>
      <c r="D633" s="11" t="s">
        <v>367</v>
      </c>
      <c r="E633" s="11" t="s">
        <v>368</v>
      </c>
      <c r="F633" s="11" t="s">
        <v>5</v>
      </c>
      <c r="G633" s="13">
        <v>2</v>
      </c>
      <c r="H633" s="10">
        <v>196265775644</v>
      </c>
    </row>
    <row r="634" spans="1:8" x14ac:dyDescent="0.25">
      <c r="A634" s="11" t="s">
        <v>371</v>
      </c>
      <c r="B634" s="11" t="s">
        <v>372</v>
      </c>
      <c r="C634" s="11" t="s">
        <v>1184</v>
      </c>
      <c r="D634" s="11" t="s">
        <v>118</v>
      </c>
      <c r="E634" s="11" t="s">
        <v>119</v>
      </c>
      <c r="F634" s="11" t="s">
        <v>1</v>
      </c>
      <c r="G634" s="13">
        <v>1</v>
      </c>
      <c r="H634" s="10">
        <v>196265775842</v>
      </c>
    </row>
    <row r="635" spans="1:8" x14ac:dyDescent="0.25">
      <c r="A635" s="11" t="s">
        <v>375</v>
      </c>
      <c r="B635" s="11" t="s">
        <v>376</v>
      </c>
      <c r="C635" s="11" t="s">
        <v>1184</v>
      </c>
      <c r="D635" s="11" t="s">
        <v>118</v>
      </c>
      <c r="E635" s="11" t="s">
        <v>119</v>
      </c>
      <c r="F635" s="11" t="s">
        <v>6</v>
      </c>
      <c r="G635" s="13">
        <v>13</v>
      </c>
      <c r="H635" s="10">
        <v>196265775910</v>
      </c>
    </row>
    <row r="636" spans="1:8" x14ac:dyDescent="0.25">
      <c r="A636" s="11" t="s">
        <v>375</v>
      </c>
      <c r="B636" s="11" t="s">
        <v>376</v>
      </c>
      <c r="C636" s="11" t="s">
        <v>1184</v>
      </c>
      <c r="D636" s="11" t="s">
        <v>118</v>
      </c>
      <c r="E636" s="11" t="s">
        <v>119</v>
      </c>
      <c r="F636" s="11" t="s">
        <v>7</v>
      </c>
      <c r="G636" s="13">
        <v>1</v>
      </c>
      <c r="H636" s="10">
        <v>196265775927</v>
      </c>
    </row>
    <row r="637" spans="1:8" x14ac:dyDescent="0.25">
      <c r="A637" s="11" t="s">
        <v>375</v>
      </c>
      <c r="B637" s="11" t="s">
        <v>376</v>
      </c>
      <c r="C637" s="11" t="s">
        <v>1184</v>
      </c>
      <c r="D637" s="11" t="s">
        <v>118</v>
      </c>
      <c r="E637" s="11" t="s">
        <v>119</v>
      </c>
      <c r="F637" s="11" t="s">
        <v>3</v>
      </c>
      <c r="G637" s="13">
        <v>1</v>
      </c>
      <c r="H637" s="10">
        <v>196265775934</v>
      </c>
    </row>
    <row r="638" spans="1:8" x14ac:dyDescent="0.25">
      <c r="A638" s="11" t="s">
        <v>375</v>
      </c>
      <c r="B638" s="11" t="s">
        <v>376</v>
      </c>
      <c r="C638" s="11" t="s">
        <v>1184</v>
      </c>
      <c r="D638" s="11" t="s">
        <v>118</v>
      </c>
      <c r="E638" s="11" t="s">
        <v>119</v>
      </c>
      <c r="F638" s="11" t="s">
        <v>8</v>
      </c>
      <c r="G638" s="13">
        <v>1</v>
      </c>
      <c r="H638" s="10">
        <v>196265775941</v>
      </c>
    </row>
    <row r="639" spans="1:8" x14ac:dyDescent="0.25">
      <c r="A639" s="11" t="s">
        <v>375</v>
      </c>
      <c r="B639" s="11" t="s">
        <v>376</v>
      </c>
      <c r="C639" s="11" t="s">
        <v>1184</v>
      </c>
      <c r="D639" s="11" t="s">
        <v>118</v>
      </c>
      <c r="E639" s="11" t="s">
        <v>119</v>
      </c>
      <c r="F639" s="11" t="s">
        <v>9</v>
      </c>
      <c r="G639" s="13">
        <v>4</v>
      </c>
      <c r="H639" s="10">
        <v>196265775958</v>
      </c>
    </row>
    <row r="640" spans="1:8" x14ac:dyDescent="0.25">
      <c r="A640" s="11" t="s">
        <v>375</v>
      </c>
      <c r="B640" s="11" t="s">
        <v>376</v>
      </c>
      <c r="C640" s="11" t="s">
        <v>1184</v>
      </c>
      <c r="D640" s="11" t="s">
        <v>118</v>
      </c>
      <c r="E640" s="11" t="s">
        <v>119</v>
      </c>
      <c r="F640" s="11" t="s">
        <v>4</v>
      </c>
      <c r="G640" s="13">
        <v>5</v>
      </c>
      <c r="H640" s="10">
        <v>196265775965</v>
      </c>
    </row>
    <row r="641" spans="1:8" x14ac:dyDescent="0.25">
      <c r="A641" s="11" t="s">
        <v>375</v>
      </c>
      <c r="B641" s="11" t="s">
        <v>376</v>
      </c>
      <c r="C641" s="11" t="s">
        <v>1184</v>
      </c>
      <c r="D641" s="11" t="s">
        <v>118</v>
      </c>
      <c r="E641" s="11" t="s">
        <v>119</v>
      </c>
      <c r="F641" s="11" t="s">
        <v>10</v>
      </c>
      <c r="G641" s="13">
        <v>4</v>
      </c>
      <c r="H641" s="10">
        <v>196265775903</v>
      </c>
    </row>
    <row r="642" spans="1:8" x14ac:dyDescent="0.25">
      <c r="A642" s="11" t="s">
        <v>379</v>
      </c>
      <c r="B642" s="11" t="s">
        <v>380</v>
      </c>
      <c r="C642" s="11" t="s">
        <v>1184</v>
      </c>
      <c r="D642" s="11" t="s">
        <v>260</v>
      </c>
      <c r="E642" s="11" t="s">
        <v>261</v>
      </c>
      <c r="F642" s="11" t="s">
        <v>7</v>
      </c>
      <c r="G642" s="13">
        <v>1</v>
      </c>
      <c r="H642" s="10">
        <v>196265775996</v>
      </c>
    </row>
    <row r="643" spans="1:8" x14ac:dyDescent="0.25">
      <c r="A643" s="11" t="s">
        <v>379</v>
      </c>
      <c r="B643" s="11" t="s">
        <v>380</v>
      </c>
      <c r="C643" s="11" t="s">
        <v>1184</v>
      </c>
      <c r="D643" s="11" t="s">
        <v>260</v>
      </c>
      <c r="E643" s="11" t="s">
        <v>261</v>
      </c>
      <c r="F643" s="11" t="s">
        <v>3</v>
      </c>
      <c r="G643" s="13">
        <v>1</v>
      </c>
      <c r="H643" s="10">
        <v>196265776009</v>
      </c>
    </row>
    <row r="644" spans="1:8" x14ac:dyDescent="0.25">
      <c r="A644" s="11" t="s">
        <v>925</v>
      </c>
      <c r="B644" s="11" t="s">
        <v>926</v>
      </c>
      <c r="C644" s="11" t="s">
        <v>1182</v>
      </c>
      <c r="D644" s="11" t="s">
        <v>927</v>
      </c>
      <c r="E644" s="11" t="s">
        <v>928</v>
      </c>
      <c r="F644" s="11" t="s">
        <v>3</v>
      </c>
      <c r="G644" s="13">
        <v>2</v>
      </c>
      <c r="H644" s="10">
        <v>196265793792</v>
      </c>
    </row>
    <row r="645" spans="1:8" x14ac:dyDescent="0.25">
      <c r="A645" s="11" t="s">
        <v>925</v>
      </c>
      <c r="B645" s="11" t="s">
        <v>926</v>
      </c>
      <c r="C645" s="11" t="s">
        <v>1182</v>
      </c>
      <c r="D645" s="11" t="s">
        <v>927</v>
      </c>
      <c r="E645" s="11" t="s">
        <v>928</v>
      </c>
      <c r="F645" s="11" t="s">
        <v>9</v>
      </c>
      <c r="G645" s="13">
        <v>3</v>
      </c>
      <c r="H645" s="10">
        <v>196265793815</v>
      </c>
    </row>
    <row r="646" spans="1:8" x14ac:dyDescent="0.25">
      <c r="A646" s="11" t="s">
        <v>925</v>
      </c>
      <c r="B646" s="11" t="s">
        <v>926</v>
      </c>
      <c r="C646" s="11" t="s">
        <v>1182</v>
      </c>
      <c r="D646" s="11" t="s">
        <v>927</v>
      </c>
      <c r="E646" s="11" t="s">
        <v>928</v>
      </c>
      <c r="F646" s="11" t="s">
        <v>4</v>
      </c>
      <c r="G646" s="13">
        <v>1</v>
      </c>
      <c r="H646" s="10">
        <v>196265793822</v>
      </c>
    </row>
    <row r="647" spans="1:8" x14ac:dyDescent="0.25">
      <c r="A647" s="11" t="s">
        <v>931</v>
      </c>
      <c r="B647" s="11" t="s">
        <v>932</v>
      </c>
      <c r="C647" s="11" t="s">
        <v>1182</v>
      </c>
      <c r="D647" s="11" t="s">
        <v>260</v>
      </c>
      <c r="E647" s="11" t="s">
        <v>261</v>
      </c>
      <c r="F647" s="11" t="s">
        <v>9</v>
      </c>
      <c r="G647" s="13">
        <v>1</v>
      </c>
      <c r="H647" s="10">
        <v>196265794133</v>
      </c>
    </row>
    <row r="648" spans="1:8" x14ac:dyDescent="0.25">
      <c r="A648" s="11" t="s">
        <v>935</v>
      </c>
      <c r="B648" s="11" t="s">
        <v>936</v>
      </c>
      <c r="C648" s="11" t="s">
        <v>1182</v>
      </c>
      <c r="D648" s="11" t="s">
        <v>937</v>
      </c>
      <c r="E648" s="11" t="s">
        <v>938</v>
      </c>
      <c r="F648" s="11" t="s">
        <v>7</v>
      </c>
      <c r="G648" s="13">
        <v>6</v>
      </c>
      <c r="H648" s="10">
        <v>196265776580</v>
      </c>
    </row>
    <row r="649" spans="1:8" x14ac:dyDescent="0.25">
      <c r="A649" s="11" t="s">
        <v>935</v>
      </c>
      <c r="B649" s="11" t="s">
        <v>936</v>
      </c>
      <c r="C649" s="11" t="s">
        <v>1182</v>
      </c>
      <c r="D649" s="11" t="s">
        <v>937</v>
      </c>
      <c r="E649" s="11" t="s">
        <v>938</v>
      </c>
      <c r="F649" s="11" t="s">
        <v>3</v>
      </c>
      <c r="G649" s="13">
        <v>4</v>
      </c>
      <c r="H649" s="10">
        <v>196265776597</v>
      </c>
    </row>
    <row r="650" spans="1:8" x14ac:dyDescent="0.25">
      <c r="A650" s="11" t="s">
        <v>935</v>
      </c>
      <c r="B650" s="11" t="s">
        <v>936</v>
      </c>
      <c r="C650" s="11" t="s">
        <v>1182</v>
      </c>
      <c r="D650" s="11" t="s">
        <v>937</v>
      </c>
      <c r="E650" s="11" t="s">
        <v>938</v>
      </c>
      <c r="F650" s="11" t="s">
        <v>9</v>
      </c>
      <c r="G650" s="13">
        <v>1</v>
      </c>
      <c r="H650" s="10">
        <v>196265776610</v>
      </c>
    </row>
    <row r="651" spans="1:8" x14ac:dyDescent="0.25">
      <c r="A651" s="11" t="s">
        <v>935</v>
      </c>
      <c r="B651" s="11" t="s">
        <v>936</v>
      </c>
      <c r="C651" s="11" t="s">
        <v>1182</v>
      </c>
      <c r="D651" s="11" t="s">
        <v>937</v>
      </c>
      <c r="E651" s="11" t="s">
        <v>938</v>
      </c>
      <c r="F651" s="11" t="s">
        <v>4</v>
      </c>
      <c r="G651" s="13">
        <v>2</v>
      </c>
      <c r="H651" s="10">
        <v>196265776627</v>
      </c>
    </row>
    <row r="652" spans="1:8" x14ac:dyDescent="0.25">
      <c r="A652" s="11" t="s">
        <v>383</v>
      </c>
      <c r="B652" s="11" t="s">
        <v>384</v>
      </c>
      <c r="C652" s="11" t="s">
        <v>1184</v>
      </c>
      <c r="D652" s="11" t="s">
        <v>260</v>
      </c>
      <c r="E652" s="11" t="s">
        <v>261</v>
      </c>
      <c r="F652" s="11" t="s">
        <v>1</v>
      </c>
      <c r="G652" s="13">
        <v>3</v>
      </c>
      <c r="H652" s="10">
        <v>196265777426</v>
      </c>
    </row>
    <row r="653" spans="1:8" x14ac:dyDescent="0.25">
      <c r="A653" s="11" t="s">
        <v>383</v>
      </c>
      <c r="B653" s="11" t="s">
        <v>384</v>
      </c>
      <c r="C653" s="11" t="s">
        <v>1184</v>
      </c>
      <c r="D653" s="11" t="s">
        <v>260</v>
      </c>
      <c r="E653" s="11" t="s">
        <v>261</v>
      </c>
      <c r="F653" s="11" t="s">
        <v>14</v>
      </c>
      <c r="G653" s="13">
        <v>2</v>
      </c>
      <c r="H653" s="10">
        <v>196265777433</v>
      </c>
    </row>
    <row r="654" spans="1:8" x14ac:dyDescent="0.25">
      <c r="A654" s="11" t="s">
        <v>383</v>
      </c>
      <c r="B654" s="11" t="s">
        <v>384</v>
      </c>
      <c r="C654" s="11" t="s">
        <v>1184</v>
      </c>
      <c r="D654" s="11" t="s">
        <v>260</v>
      </c>
      <c r="E654" s="11" t="s">
        <v>261</v>
      </c>
      <c r="F654" s="11" t="s">
        <v>11</v>
      </c>
      <c r="G654" s="13">
        <v>2</v>
      </c>
      <c r="H654" s="10">
        <v>196265777396</v>
      </c>
    </row>
    <row r="655" spans="1:8" x14ac:dyDescent="0.25">
      <c r="A655" s="11" t="s">
        <v>383</v>
      </c>
      <c r="B655" s="11" t="s">
        <v>384</v>
      </c>
      <c r="C655" s="11" t="s">
        <v>1184</v>
      </c>
      <c r="D655" s="11" t="s">
        <v>260</v>
      </c>
      <c r="E655" s="11" t="s">
        <v>261</v>
      </c>
      <c r="F655" s="11" t="s">
        <v>5</v>
      </c>
      <c r="G655" s="13">
        <v>1</v>
      </c>
      <c r="H655" s="10">
        <v>196265777402</v>
      </c>
    </row>
    <row r="656" spans="1:8" x14ac:dyDescent="0.25">
      <c r="A656" s="11" t="s">
        <v>383</v>
      </c>
      <c r="B656" s="11" t="s">
        <v>384</v>
      </c>
      <c r="C656" s="11" t="s">
        <v>1184</v>
      </c>
      <c r="D656" s="11" t="s">
        <v>260</v>
      </c>
      <c r="E656" s="11" t="s">
        <v>261</v>
      </c>
      <c r="F656" s="11" t="s">
        <v>12</v>
      </c>
      <c r="G656" s="13">
        <v>3</v>
      </c>
      <c r="H656" s="10">
        <v>196265777419</v>
      </c>
    </row>
    <row r="657" spans="1:8" x14ac:dyDescent="0.25">
      <c r="A657" s="11" t="s">
        <v>941</v>
      </c>
      <c r="B657" s="11" t="s">
        <v>942</v>
      </c>
      <c r="C657" s="11" t="s">
        <v>1182</v>
      </c>
      <c r="D657" s="11" t="s">
        <v>260</v>
      </c>
      <c r="E657" s="11" t="s">
        <v>261</v>
      </c>
      <c r="F657" s="11" t="s">
        <v>6</v>
      </c>
      <c r="G657" s="13">
        <v>3</v>
      </c>
      <c r="H657" s="10">
        <v>196265794416</v>
      </c>
    </row>
    <row r="658" spans="1:8" x14ac:dyDescent="0.25">
      <c r="A658" s="11" t="s">
        <v>941</v>
      </c>
      <c r="B658" s="11" t="s">
        <v>942</v>
      </c>
      <c r="C658" s="11" t="s">
        <v>1182</v>
      </c>
      <c r="D658" s="11" t="s">
        <v>260</v>
      </c>
      <c r="E658" s="11" t="s">
        <v>261</v>
      </c>
      <c r="F658" s="11" t="s">
        <v>7</v>
      </c>
      <c r="G658" s="13">
        <v>4</v>
      </c>
      <c r="H658" s="10">
        <v>196265794423</v>
      </c>
    </row>
    <row r="659" spans="1:8" x14ac:dyDescent="0.25">
      <c r="A659" s="11" t="s">
        <v>941</v>
      </c>
      <c r="B659" s="11" t="s">
        <v>942</v>
      </c>
      <c r="C659" s="11" t="s">
        <v>1182</v>
      </c>
      <c r="D659" s="11" t="s">
        <v>260</v>
      </c>
      <c r="E659" s="11" t="s">
        <v>261</v>
      </c>
      <c r="F659" s="11" t="s">
        <v>3</v>
      </c>
      <c r="G659" s="13">
        <v>19</v>
      </c>
      <c r="H659" s="10">
        <v>196265794430</v>
      </c>
    </row>
    <row r="660" spans="1:8" x14ac:dyDescent="0.25">
      <c r="A660" s="11" t="s">
        <v>941</v>
      </c>
      <c r="B660" s="11" t="s">
        <v>942</v>
      </c>
      <c r="C660" s="11" t="s">
        <v>1182</v>
      </c>
      <c r="D660" s="11" t="s">
        <v>260</v>
      </c>
      <c r="E660" s="11" t="s">
        <v>261</v>
      </c>
      <c r="F660" s="11" t="s">
        <v>8</v>
      </c>
      <c r="G660" s="13">
        <v>12</v>
      </c>
      <c r="H660" s="10">
        <v>196265794447</v>
      </c>
    </row>
    <row r="661" spans="1:8" x14ac:dyDescent="0.25">
      <c r="A661" s="11" t="s">
        <v>941</v>
      </c>
      <c r="B661" s="11" t="s">
        <v>942</v>
      </c>
      <c r="C661" s="11" t="s">
        <v>1182</v>
      </c>
      <c r="D661" s="11" t="s">
        <v>260</v>
      </c>
      <c r="E661" s="11" t="s">
        <v>261</v>
      </c>
      <c r="F661" s="11" t="s">
        <v>9</v>
      </c>
      <c r="G661" s="13">
        <v>5</v>
      </c>
      <c r="H661" s="10">
        <v>196265794454</v>
      </c>
    </row>
    <row r="662" spans="1:8" x14ac:dyDescent="0.25">
      <c r="A662" s="11" t="s">
        <v>945</v>
      </c>
      <c r="B662" s="11" t="s">
        <v>946</v>
      </c>
      <c r="C662" s="11" t="s">
        <v>1182</v>
      </c>
      <c r="D662" s="11" t="s">
        <v>949</v>
      </c>
      <c r="E662" s="11" t="s">
        <v>950</v>
      </c>
      <c r="F662" s="11" t="s">
        <v>6</v>
      </c>
      <c r="G662" s="13">
        <v>1</v>
      </c>
      <c r="H662" s="10">
        <v>196265778164</v>
      </c>
    </row>
    <row r="663" spans="1:8" x14ac:dyDescent="0.25">
      <c r="A663" s="11" t="s">
        <v>945</v>
      </c>
      <c r="B663" s="11" t="s">
        <v>946</v>
      </c>
      <c r="C663" s="11" t="s">
        <v>1182</v>
      </c>
      <c r="D663" s="11" t="s">
        <v>949</v>
      </c>
      <c r="E663" s="11" t="s">
        <v>950</v>
      </c>
      <c r="F663" s="11" t="s">
        <v>7</v>
      </c>
      <c r="G663" s="13">
        <v>2</v>
      </c>
      <c r="H663" s="10">
        <v>196265778171</v>
      </c>
    </row>
    <row r="664" spans="1:8" x14ac:dyDescent="0.25">
      <c r="A664" s="11" t="s">
        <v>945</v>
      </c>
      <c r="B664" s="11" t="s">
        <v>946</v>
      </c>
      <c r="C664" s="11" t="s">
        <v>1182</v>
      </c>
      <c r="D664" s="11" t="s">
        <v>949</v>
      </c>
      <c r="E664" s="11" t="s">
        <v>950</v>
      </c>
      <c r="F664" s="11" t="s">
        <v>3</v>
      </c>
      <c r="G664" s="13">
        <v>1</v>
      </c>
      <c r="H664" s="10">
        <v>196265778188</v>
      </c>
    </row>
    <row r="665" spans="1:8" x14ac:dyDescent="0.25">
      <c r="A665" s="11" t="s">
        <v>945</v>
      </c>
      <c r="B665" s="11" t="s">
        <v>946</v>
      </c>
      <c r="C665" s="11" t="s">
        <v>1182</v>
      </c>
      <c r="D665" s="11" t="s">
        <v>949</v>
      </c>
      <c r="E665" s="11" t="s">
        <v>950</v>
      </c>
      <c r="F665" s="11" t="s">
        <v>12</v>
      </c>
      <c r="G665" s="13">
        <v>1</v>
      </c>
      <c r="H665" s="10">
        <v>196265778133</v>
      </c>
    </row>
    <row r="666" spans="1:8" x14ac:dyDescent="0.25">
      <c r="A666" s="11" t="s">
        <v>945</v>
      </c>
      <c r="B666" s="11" t="s">
        <v>946</v>
      </c>
      <c r="C666" s="11" t="s">
        <v>1182</v>
      </c>
      <c r="D666" s="11" t="s">
        <v>670</v>
      </c>
      <c r="E666" s="11" t="s">
        <v>671</v>
      </c>
      <c r="F666" s="11" t="s">
        <v>6</v>
      </c>
      <c r="G666" s="13">
        <v>2</v>
      </c>
      <c r="H666" s="10">
        <v>196265777921</v>
      </c>
    </row>
    <row r="667" spans="1:8" x14ac:dyDescent="0.25">
      <c r="A667" s="11" t="s">
        <v>945</v>
      </c>
      <c r="B667" s="11" t="s">
        <v>946</v>
      </c>
      <c r="C667" s="11" t="s">
        <v>1182</v>
      </c>
      <c r="D667" s="11" t="s">
        <v>670</v>
      </c>
      <c r="E667" s="11" t="s">
        <v>671</v>
      </c>
      <c r="F667" s="11" t="s">
        <v>7</v>
      </c>
      <c r="G667" s="13">
        <v>1</v>
      </c>
      <c r="H667" s="10">
        <v>196265777938</v>
      </c>
    </row>
    <row r="668" spans="1:8" x14ac:dyDescent="0.25">
      <c r="A668" s="11" t="s">
        <v>945</v>
      </c>
      <c r="B668" s="11" t="s">
        <v>946</v>
      </c>
      <c r="C668" s="11" t="s">
        <v>1182</v>
      </c>
      <c r="D668" s="11" t="s">
        <v>670</v>
      </c>
      <c r="E668" s="11" t="s">
        <v>671</v>
      </c>
      <c r="F668" s="11" t="s">
        <v>3</v>
      </c>
      <c r="G668" s="13">
        <v>3</v>
      </c>
      <c r="H668" s="10">
        <v>196265777945</v>
      </c>
    </row>
    <row r="669" spans="1:8" x14ac:dyDescent="0.25">
      <c r="A669" s="11" t="s">
        <v>945</v>
      </c>
      <c r="B669" s="11" t="s">
        <v>946</v>
      </c>
      <c r="C669" s="11" t="s">
        <v>1182</v>
      </c>
      <c r="D669" s="11" t="s">
        <v>670</v>
      </c>
      <c r="E669" s="11" t="s">
        <v>671</v>
      </c>
      <c r="F669" s="11" t="s">
        <v>8</v>
      </c>
      <c r="G669" s="13">
        <v>2</v>
      </c>
      <c r="H669" s="10">
        <v>196265777952</v>
      </c>
    </row>
    <row r="670" spans="1:8" x14ac:dyDescent="0.25">
      <c r="A670" s="11" t="s">
        <v>945</v>
      </c>
      <c r="B670" s="11" t="s">
        <v>946</v>
      </c>
      <c r="C670" s="11" t="s">
        <v>1182</v>
      </c>
      <c r="D670" s="11" t="s">
        <v>670</v>
      </c>
      <c r="E670" s="11" t="s">
        <v>671</v>
      </c>
      <c r="F670" s="11" t="s">
        <v>9</v>
      </c>
      <c r="G670" s="13">
        <v>2</v>
      </c>
      <c r="H670" s="10">
        <v>196265777969</v>
      </c>
    </row>
    <row r="671" spans="1:8" x14ac:dyDescent="0.25">
      <c r="A671" s="11" t="s">
        <v>945</v>
      </c>
      <c r="B671" s="11" t="s">
        <v>946</v>
      </c>
      <c r="C671" s="11" t="s">
        <v>1182</v>
      </c>
      <c r="D671" s="11" t="s">
        <v>670</v>
      </c>
      <c r="E671" s="11" t="s">
        <v>671</v>
      </c>
      <c r="F671" s="11" t="s">
        <v>4</v>
      </c>
      <c r="G671" s="13">
        <v>6</v>
      </c>
      <c r="H671" s="10">
        <v>196265777976</v>
      </c>
    </row>
    <row r="672" spans="1:8" x14ac:dyDescent="0.25">
      <c r="A672" s="11" t="s">
        <v>945</v>
      </c>
      <c r="B672" s="11" t="s">
        <v>946</v>
      </c>
      <c r="C672" s="11" t="s">
        <v>1182</v>
      </c>
      <c r="D672" s="11" t="s">
        <v>670</v>
      </c>
      <c r="E672" s="11" t="s">
        <v>671</v>
      </c>
      <c r="F672" s="11" t="s">
        <v>10</v>
      </c>
      <c r="G672" s="13">
        <v>5</v>
      </c>
      <c r="H672" s="10">
        <v>196265777860</v>
      </c>
    </row>
    <row r="673" spans="1:8" x14ac:dyDescent="0.25">
      <c r="A673" s="11" t="s">
        <v>945</v>
      </c>
      <c r="B673" s="11" t="s">
        <v>946</v>
      </c>
      <c r="C673" s="11" t="s">
        <v>1182</v>
      </c>
      <c r="D673" s="11" t="s">
        <v>670</v>
      </c>
      <c r="E673" s="11" t="s">
        <v>671</v>
      </c>
      <c r="F673" s="11" t="s">
        <v>11</v>
      </c>
      <c r="G673" s="13">
        <v>5</v>
      </c>
      <c r="H673" s="10">
        <v>196265777877</v>
      </c>
    </row>
    <row r="674" spans="1:8" x14ac:dyDescent="0.25">
      <c r="A674" s="11" t="s">
        <v>945</v>
      </c>
      <c r="B674" s="11" t="s">
        <v>946</v>
      </c>
      <c r="C674" s="11" t="s">
        <v>1182</v>
      </c>
      <c r="D674" s="11" t="s">
        <v>670</v>
      </c>
      <c r="E674" s="11" t="s">
        <v>671</v>
      </c>
      <c r="F674" s="11" t="s">
        <v>5</v>
      </c>
      <c r="G674" s="13">
        <v>2</v>
      </c>
      <c r="H674" s="10">
        <v>196265777884</v>
      </c>
    </row>
    <row r="675" spans="1:8" x14ac:dyDescent="0.25">
      <c r="A675" s="11" t="s">
        <v>945</v>
      </c>
      <c r="B675" s="11" t="s">
        <v>946</v>
      </c>
      <c r="C675" s="11" t="s">
        <v>1182</v>
      </c>
      <c r="D675" s="11" t="s">
        <v>670</v>
      </c>
      <c r="E675" s="11" t="s">
        <v>671</v>
      </c>
      <c r="F675" s="11" t="s">
        <v>12</v>
      </c>
      <c r="G675" s="13">
        <v>1</v>
      </c>
      <c r="H675" s="10">
        <v>196265777891</v>
      </c>
    </row>
    <row r="676" spans="1:8" x14ac:dyDescent="0.25">
      <c r="A676" s="11" t="s">
        <v>387</v>
      </c>
      <c r="B676" s="11" t="s">
        <v>388</v>
      </c>
      <c r="C676" s="11" t="s">
        <v>1184</v>
      </c>
      <c r="D676" s="11" t="s">
        <v>389</v>
      </c>
      <c r="E676" s="11" t="s">
        <v>390</v>
      </c>
      <c r="F676" s="11" t="s">
        <v>6</v>
      </c>
      <c r="G676" s="13">
        <v>8</v>
      </c>
      <c r="H676" s="10">
        <v>196265778355</v>
      </c>
    </row>
    <row r="677" spans="1:8" x14ac:dyDescent="0.25">
      <c r="A677" s="11" t="s">
        <v>387</v>
      </c>
      <c r="B677" s="11" t="s">
        <v>388</v>
      </c>
      <c r="C677" s="11" t="s">
        <v>1184</v>
      </c>
      <c r="D677" s="11" t="s">
        <v>389</v>
      </c>
      <c r="E677" s="11" t="s">
        <v>390</v>
      </c>
      <c r="F677" s="11" t="s">
        <v>7</v>
      </c>
      <c r="G677" s="13">
        <v>16</v>
      </c>
      <c r="H677" s="10">
        <v>196265778362</v>
      </c>
    </row>
    <row r="678" spans="1:8" x14ac:dyDescent="0.25">
      <c r="A678" s="11" t="s">
        <v>387</v>
      </c>
      <c r="B678" s="11" t="s">
        <v>388</v>
      </c>
      <c r="C678" s="11" t="s">
        <v>1184</v>
      </c>
      <c r="D678" s="11" t="s">
        <v>389</v>
      </c>
      <c r="E678" s="11" t="s">
        <v>390</v>
      </c>
      <c r="F678" s="11" t="s">
        <v>3</v>
      </c>
      <c r="G678" s="13">
        <v>23</v>
      </c>
      <c r="H678" s="10">
        <v>196265778379</v>
      </c>
    </row>
    <row r="679" spans="1:8" x14ac:dyDescent="0.25">
      <c r="A679" s="11" t="s">
        <v>387</v>
      </c>
      <c r="B679" s="11" t="s">
        <v>388</v>
      </c>
      <c r="C679" s="11" t="s">
        <v>1184</v>
      </c>
      <c r="D679" s="11" t="s">
        <v>389</v>
      </c>
      <c r="E679" s="11" t="s">
        <v>390</v>
      </c>
      <c r="F679" s="11" t="s">
        <v>8</v>
      </c>
      <c r="G679" s="13">
        <v>30</v>
      </c>
      <c r="H679" s="10">
        <v>196265778386</v>
      </c>
    </row>
    <row r="680" spans="1:8" x14ac:dyDescent="0.25">
      <c r="A680" s="11" t="s">
        <v>387</v>
      </c>
      <c r="B680" s="11" t="s">
        <v>388</v>
      </c>
      <c r="C680" s="11" t="s">
        <v>1184</v>
      </c>
      <c r="D680" s="11" t="s">
        <v>389</v>
      </c>
      <c r="E680" s="11" t="s">
        <v>390</v>
      </c>
      <c r="F680" s="11" t="s">
        <v>9</v>
      </c>
      <c r="G680" s="13">
        <v>28</v>
      </c>
      <c r="H680" s="10">
        <v>196265778393</v>
      </c>
    </row>
    <row r="681" spans="1:8" x14ac:dyDescent="0.25">
      <c r="A681" s="11" t="s">
        <v>387</v>
      </c>
      <c r="B681" s="11" t="s">
        <v>388</v>
      </c>
      <c r="C681" s="11" t="s">
        <v>1184</v>
      </c>
      <c r="D681" s="11" t="s">
        <v>389</v>
      </c>
      <c r="E681" s="11" t="s">
        <v>390</v>
      </c>
      <c r="F681" s="11" t="s">
        <v>4</v>
      </c>
      <c r="G681" s="13">
        <v>29</v>
      </c>
      <c r="H681" s="10">
        <v>196265778409</v>
      </c>
    </row>
    <row r="682" spans="1:8" x14ac:dyDescent="0.25">
      <c r="A682" s="11" t="s">
        <v>387</v>
      </c>
      <c r="B682" s="11" t="s">
        <v>388</v>
      </c>
      <c r="C682" s="11" t="s">
        <v>1184</v>
      </c>
      <c r="D682" s="11" t="s">
        <v>389</v>
      </c>
      <c r="E682" s="11" t="s">
        <v>390</v>
      </c>
      <c r="F682" s="11" t="s">
        <v>10</v>
      </c>
      <c r="G682" s="13">
        <v>30</v>
      </c>
      <c r="H682" s="10">
        <v>196265778348</v>
      </c>
    </row>
    <row r="683" spans="1:8" x14ac:dyDescent="0.25">
      <c r="A683" s="11" t="s">
        <v>953</v>
      </c>
      <c r="B683" s="11" t="s">
        <v>954</v>
      </c>
      <c r="C683" s="11" t="s">
        <v>1182</v>
      </c>
      <c r="D683" s="11" t="s">
        <v>260</v>
      </c>
      <c r="E683" s="11" t="s">
        <v>261</v>
      </c>
      <c r="F683" s="11" t="s">
        <v>3</v>
      </c>
      <c r="G683" s="13">
        <v>1</v>
      </c>
      <c r="H683" s="10">
        <v>196265778492</v>
      </c>
    </row>
    <row r="684" spans="1:8" x14ac:dyDescent="0.25">
      <c r="A684" s="11" t="s">
        <v>957</v>
      </c>
      <c r="B684" s="11" t="s">
        <v>958</v>
      </c>
      <c r="C684" s="11" t="s">
        <v>1182</v>
      </c>
      <c r="D684" s="11" t="s">
        <v>959</v>
      </c>
      <c r="E684" s="11" t="s">
        <v>960</v>
      </c>
      <c r="F684" s="11" t="s">
        <v>6</v>
      </c>
      <c r="G684" s="13">
        <v>2</v>
      </c>
      <c r="H684" s="10">
        <v>196265778713</v>
      </c>
    </row>
    <row r="685" spans="1:8" x14ac:dyDescent="0.25">
      <c r="A685" s="11" t="s">
        <v>393</v>
      </c>
      <c r="B685" s="11" t="s">
        <v>394</v>
      </c>
      <c r="C685" s="11" t="s">
        <v>1184</v>
      </c>
      <c r="D685" s="11" t="s">
        <v>329</v>
      </c>
      <c r="E685" s="11" t="s">
        <v>330</v>
      </c>
      <c r="F685" s="11" t="s">
        <v>14</v>
      </c>
      <c r="G685" s="13">
        <v>3</v>
      </c>
      <c r="H685" s="10">
        <v>196265778935</v>
      </c>
    </row>
    <row r="686" spans="1:8" x14ac:dyDescent="0.25">
      <c r="A686" s="11" t="s">
        <v>397</v>
      </c>
      <c r="B686" s="11" t="s">
        <v>398</v>
      </c>
      <c r="C686" s="11" t="s">
        <v>1184</v>
      </c>
      <c r="D686" s="11" t="s">
        <v>389</v>
      </c>
      <c r="E686" s="11" t="s">
        <v>390</v>
      </c>
      <c r="F686" s="11" t="s">
        <v>1</v>
      </c>
      <c r="G686" s="13">
        <v>29</v>
      </c>
      <c r="H686" s="10">
        <v>196265779017</v>
      </c>
    </row>
    <row r="687" spans="1:8" x14ac:dyDescent="0.25">
      <c r="A687" s="11" t="s">
        <v>397</v>
      </c>
      <c r="B687" s="11" t="s">
        <v>398</v>
      </c>
      <c r="C687" s="11" t="s">
        <v>1184</v>
      </c>
      <c r="D687" s="11" t="s">
        <v>389</v>
      </c>
      <c r="E687" s="11" t="s">
        <v>390</v>
      </c>
      <c r="F687" s="11" t="s">
        <v>14</v>
      </c>
      <c r="G687" s="13">
        <v>30</v>
      </c>
      <c r="H687" s="10">
        <v>196265779024</v>
      </c>
    </row>
    <row r="688" spans="1:8" x14ac:dyDescent="0.25">
      <c r="A688" s="11" t="s">
        <v>397</v>
      </c>
      <c r="B688" s="11" t="s">
        <v>398</v>
      </c>
      <c r="C688" s="11" t="s">
        <v>1184</v>
      </c>
      <c r="D688" s="11" t="s">
        <v>389</v>
      </c>
      <c r="E688" s="11" t="s">
        <v>390</v>
      </c>
      <c r="F688" s="11" t="s">
        <v>2</v>
      </c>
      <c r="G688" s="13">
        <v>18</v>
      </c>
      <c r="H688" s="10">
        <v>196265779031</v>
      </c>
    </row>
    <row r="689" spans="1:8" x14ac:dyDescent="0.25">
      <c r="A689" s="11" t="s">
        <v>397</v>
      </c>
      <c r="B689" s="11" t="s">
        <v>398</v>
      </c>
      <c r="C689" s="11" t="s">
        <v>1184</v>
      </c>
      <c r="D689" s="11" t="s">
        <v>389</v>
      </c>
      <c r="E689" s="11" t="s">
        <v>390</v>
      </c>
      <c r="F689" s="11" t="s">
        <v>11</v>
      </c>
      <c r="G689" s="13">
        <v>31</v>
      </c>
      <c r="H689" s="10">
        <v>196265778980</v>
      </c>
    </row>
    <row r="690" spans="1:8" x14ac:dyDescent="0.25">
      <c r="A690" s="11" t="s">
        <v>397</v>
      </c>
      <c r="B690" s="11" t="s">
        <v>398</v>
      </c>
      <c r="C690" s="11" t="s">
        <v>1184</v>
      </c>
      <c r="D690" s="11" t="s">
        <v>389</v>
      </c>
      <c r="E690" s="11" t="s">
        <v>390</v>
      </c>
      <c r="F690" s="11" t="s">
        <v>5</v>
      </c>
      <c r="G690" s="13">
        <v>32</v>
      </c>
      <c r="H690" s="10">
        <v>196265778997</v>
      </c>
    </row>
    <row r="691" spans="1:8" x14ac:dyDescent="0.25">
      <c r="A691" s="11" t="s">
        <v>397</v>
      </c>
      <c r="B691" s="11" t="s">
        <v>398</v>
      </c>
      <c r="C691" s="11" t="s">
        <v>1184</v>
      </c>
      <c r="D691" s="11" t="s">
        <v>389</v>
      </c>
      <c r="E691" s="11" t="s">
        <v>390</v>
      </c>
      <c r="F691" s="11" t="s">
        <v>12</v>
      </c>
      <c r="G691" s="13">
        <v>26</v>
      </c>
      <c r="H691" s="10">
        <v>196265779000</v>
      </c>
    </row>
    <row r="692" spans="1:8" x14ac:dyDescent="0.25">
      <c r="A692" s="11" t="s">
        <v>963</v>
      </c>
      <c r="B692" s="11" t="s">
        <v>964</v>
      </c>
      <c r="C692" s="11" t="s">
        <v>1182</v>
      </c>
      <c r="D692" s="11" t="s">
        <v>965</v>
      </c>
      <c r="E692" s="11" t="s">
        <v>966</v>
      </c>
      <c r="F692" s="11" t="s">
        <v>6</v>
      </c>
      <c r="G692" s="13">
        <v>1</v>
      </c>
      <c r="H692" s="10">
        <v>196265779796</v>
      </c>
    </row>
    <row r="693" spans="1:8" x14ac:dyDescent="0.25">
      <c r="A693" s="11" t="s">
        <v>963</v>
      </c>
      <c r="B693" s="11" t="s">
        <v>964</v>
      </c>
      <c r="C693" s="11" t="s">
        <v>1182</v>
      </c>
      <c r="D693" s="11" t="s">
        <v>965</v>
      </c>
      <c r="E693" s="11" t="s">
        <v>966</v>
      </c>
      <c r="F693" s="11" t="s">
        <v>3</v>
      </c>
      <c r="G693" s="13">
        <v>2</v>
      </c>
      <c r="H693" s="10">
        <v>196265779819</v>
      </c>
    </row>
    <row r="694" spans="1:8" x14ac:dyDescent="0.25">
      <c r="A694" s="11" t="s">
        <v>402</v>
      </c>
      <c r="B694" s="11" t="s">
        <v>403</v>
      </c>
      <c r="C694" s="11" t="s">
        <v>1184</v>
      </c>
      <c r="D694" s="11" t="s">
        <v>404</v>
      </c>
      <c r="E694" s="11" t="s">
        <v>405</v>
      </c>
      <c r="F694" s="11" t="s">
        <v>1</v>
      </c>
      <c r="G694" s="13">
        <v>3</v>
      </c>
      <c r="H694" s="10">
        <v>196265780563</v>
      </c>
    </row>
    <row r="695" spans="1:8" x14ac:dyDescent="0.25">
      <c r="A695" s="11" t="s">
        <v>402</v>
      </c>
      <c r="B695" s="11" t="s">
        <v>403</v>
      </c>
      <c r="C695" s="11" t="s">
        <v>1184</v>
      </c>
      <c r="D695" s="11" t="s">
        <v>404</v>
      </c>
      <c r="E695" s="11" t="s">
        <v>405</v>
      </c>
      <c r="F695" s="11" t="s">
        <v>14</v>
      </c>
      <c r="G695" s="13">
        <v>2</v>
      </c>
      <c r="H695" s="10">
        <v>196265780570</v>
      </c>
    </row>
    <row r="696" spans="1:8" x14ac:dyDescent="0.25">
      <c r="A696" s="11" t="s">
        <v>408</v>
      </c>
      <c r="B696" s="11" t="s">
        <v>409</v>
      </c>
      <c r="C696" s="11" t="s">
        <v>1184</v>
      </c>
      <c r="D696" s="11" t="s">
        <v>404</v>
      </c>
      <c r="E696" s="11" t="s">
        <v>405</v>
      </c>
      <c r="F696" s="11" t="s">
        <v>6</v>
      </c>
      <c r="G696" s="13">
        <v>1</v>
      </c>
      <c r="H696" s="10">
        <v>196265780631</v>
      </c>
    </row>
    <row r="697" spans="1:8" x14ac:dyDescent="0.25">
      <c r="A697" s="11" t="s">
        <v>408</v>
      </c>
      <c r="B697" s="11" t="s">
        <v>409</v>
      </c>
      <c r="C697" s="11" t="s">
        <v>1184</v>
      </c>
      <c r="D697" s="11" t="s">
        <v>404</v>
      </c>
      <c r="E697" s="11" t="s">
        <v>405</v>
      </c>
      <c r="F697" s="11" t="s">
        <v>3</v>
      </c>
      <c r="G697" s="13">
        <v>1</v>
      </c>
      <c r="H697" s="10">
        <v>196265780655</v>
      </c>
    </row>
    <row r="698" spans="1:8" x14ac:dyDescent="0.25">
      <c r="A698" s="11" t="s">
        <v>408</v>
      </c>
      <c r="B698" s="11" t="s">
        <v>409</v>
      </c>
      <c r="C698" s="11" t="s">
        <v>1184</v>
      </c>
      <c r="D698" s="11" t="s">
        <v>404</v>
      </c>
      <c r="E698" s="11" t="s">
        <v>405</v>
      </c>
      <c r="F698" s="11" t="s">
        <v>4</v>
      </c>
      <c r="G698" s="13">
        <v>2</v>
      </c>
      <c r="H698" s="10">
        <v>196265780686</v>
      </c>
    </row>
    <row r="699" spans="1:8" x14ac:dyDescent="0.25">
      <c r="A699" s="11" t="s">
        <v>969</v>
      </c>
      <c r="B699" s="11" t="s">
        <v>970</v>
      </c>
      <c r="C699" s="11" t="s">
        <v>1182</v>
      </c>
      <c r="D699" s="11" t="s">
        <v>971</v>
      </c>
      <c r="E699" s="11" t="s">
        <v>972</v>
      </c>
      <c r="F699" s="11" t="s">
        <v>8</v>
      </c>
      <c r="G699" s="13">
        <v>3</v>
      </c>
      <c r="H699" s="10">
        <v>196265797561</v>
      </c>
    </row>
    <row r="700" spans="1:8" x14ac:dyDescent="0.25">
      <c r="A700" s="11" t="s">
        <v>969</v>
      </c>
      <c r="B700" s="11" t="s">
        <v>970</v>
      </c>
      <c r="C700" s="11" t="s">
        <v>1182</v>
      </c>
      <c r="D700" s="11" t="s">
        <v>971</v>
      </c>
      <c r="E700" s="11" t="s">
        <v>972</v>
      </c>
      <c r="F700" s="11" t="s">
        <v>4</v>
      </c>
      <c r="G700" s="13">
        <v>1</v>
      </c>
      <c r="H700" s="10">
        <v>196265797585</v>
      </c>
    </row>
    <row r="701" spans="1:8" x14ac:dyDescent="0.25">
      <c r="A701" s="11" t="s">
        <v>975</v>
      </c>
      <c r="B701" s="11" t="s">
        <v>976</v>
      </c>
      <c r="C701" s="11" t="s">
        <v>1182</v>
      </c>
      <c r="D701" s="11" t="s">
        <v>118</v>
      </c>
      <c r="E701" s="11" t="s">
        <v>119</v>
      </c>
      <c r="F701" s="11" t="s">
        <v>6</v>
      </c>
      <c r="G701" s="13">
        <v>2</v>
      </c>
      <c r="H701" s="10">
        <v>196265782352</v>
      </c>
    </row>
    <row r="702" spans="1:8" x14ac:dyDescent="0.25">
      <c r="A702" s="11" t="s">
        <v>975</v>
      </c>
      <c r="B702" s="11" t="s">
        <v>976</v>
      </c>
      <c r="C702" s="11" t="s">
        <v>1182</v>
      </c>
      <c r="D702" s="11" t="s">
        <v>118</v>
      </c>
      <c r="E702" s="11" t="s">
        <v>119</v>
      </c>
      <c r="F702" s="11" t="s">
        <v>4</v>
      </c>
      <c r="G702" s="13">
        <v>2</v>
      </c>
      <c r="H702" s="10">
        <v>196265782406</v>
      </c>
    </row>
    <row r="703" spans="1:8" x14ac:dyDescent="0.25">
      <c r="A703" s="11" t="s">
        <v>975</v>
      </c>
      <c r="B703" s="11" t="s">
        <v>976</v>
      </c>
      <c r="C703" s="11" t="s">
        <v>1182</v>
      </c>
      <c r="D703" s="11" t="s">
        <v>118</v>
      </c>
      <c r="E703" s="11" t="s">
        <v>119</v>
      </c>
      <c r="F703" s="11" t="s">
        <v>10</v>
      </c>
      <c r="G703" s="13">
        <v>6</v>
      </c>
      <c r="H703" s="10">
        <v>196265782314</v>
      </c>
    </row>
    <row r="704" spans="1:8" x14ac:dyDescent="0.25">
      <c r="A704" s="11" t="s">
        <v>975</v>
      </c>
      <c r="B704" s="11" t="s">
        <v>976</v>
      </c>
      <c r="C704" s="11" t="s">
        <v>1182</v>
      </c>
      <c r="D704" s="11" t="s">
        <v>118</v>
      </c>
      <c r="E704" s="11" t="s">
        <v>119</v>
      </c>
      <c r="F704" s="11" t="s">
        <v>11</v>
      </c>
      <c r="G704" s="13">
        <v>2</v>
      </c>
      <c r="H704" s="10">
        <v>196265782321</v>
      </c>
    </row>
    <row r="705" spans="1:8" x14ac:dyDescent="0.25">
      <c r="A705" s="11" t="s">
        <v>975</v>
      </c>
      <c r="B705" s="11" t="s">
        <v>976</v>
      </c>
      <c r="C705" s="11" t="s">
        <v>1182</v>
      </c>
      <c r="D705" s="11" t="s">
        <v>118</v>
      </c>
      <c r="E705" s="11" t="s">
        <v>119</v>
      </c>
      <c r="F705" s="11" t="s">
        <v>5</v>
      </c>
      <c r="G705" s="13">
        <v>3</v>
      </c>
      <c r="H705" s="10">
        <v>196265782338</v>
      </c>
    </row>
    <row r="706" spans="1:8" x14ac:dyDescent="0.25">
      <c r="A706" s="11" t="s">
        <v>975</v>
      </c>
      <c r="B706" s="11" t="s">
        <v>976</v>
      </c>
      <c r="C706" s="11" t="s">
        <v>1182</v>
      </c>
      <c r="D706" s="11" t="s">
        <v>118</v>
      </c>
      <c r="E706" s="11" t="s">
        <v>119</v>
      </c>
      <c r="F706" s="11" t="s">
        <v>12</v>
      </c>
      <c r="G706" s="13">
        <v>2</v>
      </c>
      <c r="H706" s="10">
        <v>196265782345</v>
      </c>
    </row>
    <row r="707" spans="1:8" x14ac:dyDescent="0.25">
      <c r="A707" s="11" t="s">
        <v>979</v>
      </c>
      <c r="B707" s="11" t="s">
        <v>980</v>
      </c>
      <c r="C707" s="11" t="s">
        <v>1182</v>
      </c>
      <c r="D707" s="11" t="s">
        <v>260</v>
      </c>
      <c r="E707" s="11" t="s">
        <v>261</v>
      </c>
      <c r="F707" s="11" t="s">
        <v>3</v>
      </c>
      <c r="G707" s="13">
        <v>1</v>
      </c>
      <c r="H707" s="10">
        <v>196265782574</v>
      </c>
    </row>
    <row r="708" spans="1:8" x14ac:dyDescent="0.25">
      <c r="A708" s="11" t="s">
        <v>979</v>
      </c>
      <c r="B708" s="11" t="s">
        <v>980</v>
      </c>
      <c r="C708" s="11" t="s">
        <v>1182</v>
      </c>
      <c r="D708" s="11" t="s">
        <v>260</v>
      </c>
      <c r="E708" s="11" t="s">
        <v>261</v>
      </c>
      <c r="F708" s="11" t="s">
        <v>4</v>
      </c>
      <c r="G708" s="13">
        <v>1</v>
      </c>
      <c r="H708" s="10">
        <v>196265782604</v>
      </c>
    </row>
    <row r="709" spans="1:8" x14ac:dyDescent="0.25">
      <c r="A709" s="11" t="s">
        <v>979</v>
      </c>
      <c r="B709" s="11" t="s">
        <v>980</v>
      </c>
      <c r="C709" s="11" t="s">
        <v>1182</v>
      </c>
      <c r="D709" s="11" t="s">
        <v>244</v>
      </c>
      <c r="E709" s="11" t="s">
        <v>245</v>
      </c>
      <c r="F709" s="11" t="s">
        <v>6</v>
      </c>
      <c r="G709" s="13">
        <v>5</v>
      </c>
      <c r="H709" s="10">
        <v>196265782758</v>
      </c>
    </row>
    <row r="710" spans="1:8" x14ac:dyDescent="0.25">
      <c r="A710" s="11" t="s">
        <v>979</v>
      </c>
      <c r="B710" s="11" t="s">
        <v>980</v>
      </c>
      <c r="C710" s="11" t="s">
        <v>1182</v>
      </c>
      <c r="D710" s="11" t="s">
        <v>244</v>
      </c>
      <c r="E710" s="11" t="s">
        <v>245</v>
      </c>
      <c r="F710" s="11" t="s">
        <v>7</v>
      </c>
      <c r="G710" s="13">
        <v>4</v>
      </c>
      <c r="H710" s="10">
        <v>196265782765</v>
      </c>
    </row>
    <row r="711" spans="1:8" x14ac:dyDescent="0.25">
      <c r="A711" s="11" t="s">
        <v>979</v>
      </c>
      <c r="B711" s="11" t="s">
        <v>980</v>
      </c>
      <c r="C711" s="11" t="s">
        <v>1182</v>
      </c>
      <c r="D711" s="11" t="s">
        <v>244</v>
      </c>
      <c r="E711" s="11" t="s">
        <v>245</v>
      </c>
      <c r="F711" s="11" t="s">
        <v>3</v>
      </c>
      <c r="G711" s="13">
        <v>1.999999999999986</v>
      </c>
      <c r="H711" s="10">
        <v>196265782772</v>
      </c>
    </row>
    <row r="712" spans="1:8" x14ac:dyDescent="0.25">
      <c r="A712" s="11" t="s">
        <v>979</v>
      </c>
      <c r="B712" s="11" t="s">
        <v>980</v>
      </c>
      <c r="C712" s="11" t="s">
        <v>1182</v>
      </c>
      <c r="D712" s="11" t="s">
        <v>244</v>
      </c>
      <c r="E712" s="11" t="s">
        <v>245</v>
      </c>
      <c r="F712" s="11" t="s">
        <v>8</v>
      </c>
      <c r="G712" s="13">
        <v>1</v>
      </c>
      <c r="H712" s="10">
        <v>196265782789</v>
      </c>
    </row>
    <row r="713" spans="1:8" x14ac:dyDescent="0.25">
      <c r="A713" s="11" t="s">
        <v>979</v>
      </c>
      <c r="B713" s="11" t="s">
        <v>980</v>
      </c>
      <c r="C713" s="11" t="s">
        <v>1182</v>
      </c>
      <c r="D713" s="11" t="s">
        <v>244</v>
      </c>
      <c r="E713" s="11" t="s">
        <v>245</v>
      </c>
      <c r="F713" s="11" t="s">
        <v>9</v>
      </c>
      <c r="G713" s="13">
        <v>5</v>
      </c>
      <c r="H713" s="10">
        <v>196265782796</v>
      </c>
    </row>
    <row r="714" spans="1:8" x14ac:dyDescent="0.25">
      <c r="A714" s="11" t="s">
        <v>979</v>
      </c>
      <c r="B714" s="11" t="s">
        <v>980</v>
      </c>
      <c r="C714" s="11" t="s">
        <v>1182</v>
      </c>
      <c r="D714" s="11" t="s">
        <v>244</v>
      </c>
      <c r="E714" s="11" t="s">
        <v>245</v>
      </c>
      <c r="F714" s="11" t="s">
        <v>4</v>
      </c>
      <c r="G714" s="13">
        <v>7</v>
      </c>
      <c r="H714" s="10">
        <v>196265782802</v>
      </c>
    </row>
    <row r="715" spans="1:8" x14ac:dyDescent="0.25">
      <c r="A715" s="11" t="s">
        <v>1170</v>
      </c>
      <c r="B715" s="11" t="s">
        <v>1171</v>
      </c>
      <c r="C715" s="11" t="s">
        <v>1183</v>
      </c>
      <c r="D715" s="11" t="s">
        <v>1172</v>
      </c>
      <c r="E715" s="11" t="s">
        <v>1173</v>
      </c>
      <c r="F715" s="11" t="s">
        <v>7</v>
      </c>
      <c r="G715" s="13">
        <v>2</v>
      </c>
      <c r="H715" s="10">
        <v>196265794904</v>
      </c>
    </row>
    <row r="716" spans="1:8" x14ac:dyDescent="0.25">
      <c r="A716" s="11" t="s">
        <v>1170</v>
      </c>
      <c r="B716" s="11" t="s">
        <v>1171</v>
      </c>
      <c r="C716" s="11" t="s">
        <v>1183</v>
      </c>
      <c r="D716" s="11" t="s">
        <v>1172</v>
      </c>
      <c r="E716" s="11" t="s">
        <v>1173</v>
      </c>
      <c r="F716" s="11" t="s">
        <v>3</v>
      </c>
      <c r="G716" s="13">
        <v>2</v>
      </c>
      <c r="H716" s="10">
        <v>196265794911</v>
      </c>
    </row>
    <row r="717" spans="1:8" x14ac:dyDescent="0.25">
      <c r="A717" s="11" t="s">
        <v>1170</v>
      </c>
      <c r="B717" s="11" t="s">
        <v>1171</v>
      </c>
      <c r="C717" s="11" t="s">
        <v>1183</v>
      </c>
      <c r="D717" s="11" t="s">
        <v>1172</v>
      </c>
      <c r="E717" s="11" t="s">
        <v>1173</v>
      </c>
      <c r="F717" s="11" t="s">
        <v>8</v>
      </c>
      <c r="G717" s="13">
        <v>2</v>
      </c>
      <c r="H717" s="10">
        <v>196265794928</v>
      </c>
    </row>
    <row r="718" spans="1:8" x14ac:dyDescent="0.25">
      <c r="A718" s="11" t="s">
        <v>1170</v>
      </c>
      <c r="B718" s="11" t="s">
        <v>1171</v>
      </c>
      <c r="C718" s="11" t="s">
        <v>1183</v>
      </c>
      <c r="D718" s="11" t="s">
        <v>1172</v>
      </c>
      <c r="E718" s="11" t="s">
        <v>1173</v>
      </c>
      <c r="F718" s="11" t="s">
        <v>9</v>
      </c>
      <c r="G718" s="13">
        <v>1</v>
      </c>
      <c r="H718" s="10">
        <v>196265794935</v>
      </c>
    </row>
    <row r="719" spans="1:8" x14ac:dyDescent="0.25">
      <c r="A719" s="11" t="s">
        <v>1170</v>
      </c>
      <c r="B719" s="11" t="s">
        <v>1171</v>
      </c>
      <c r="C719" s="11" t="s">
        <v>1183</v>
      </c>
      <c r="D719" s="11" t="s">
        <v>1172</v>
      </c>
      <c r="E719" s="11" t="s">
        <v>1173</v>
      </c>
      <c r="F719" s="11" t="s">
        <v>10</v>
      </c>
      <c r="G719" s="13">
        <v>1</v>
      </c>
      <c r="H719" s="10">
        <v>196265794874</v>
      </c>
    </row>
    <row r="720" spans="1:8" x14ac:dyDescent="0.25">
      <c r="A720" s="11" t="s">
        <v>985</v>
      </c>
      <c r="B720" s="11" t="s">
        <v>986</v>
      </c>
      <c r="C720" s="11" t="s">
        <v>1182</v>
      </c>
      <c r="D720" s="11" t="s">
        <v>987</v>
      </c>
      <c r="E720" s="11" t="s">
        <v>988</v>
      </c>
      <c r="F720" s="11" t="s">
        <v>6</v>
      </c>
      <c r="G720" s="13">
        <v>1</v>
      </c>
      <c r="H720" s="10">
        <v>196265794973</v>
      </c>
    </row>
    <row r="721" spans="1:8" x14ac:dyDescent="0.25">
      <c r="A721" s="11" t="s">
        <v>985</v>
      </c>
      <c r="B721" s="11" t="s">
        <v>986</v>
      </c>
      <c r="C721" s="11" t="s">
        <v>1182</v>
      </c>
      <c r="D721" s="11" t="s">
        <v>987</v>
      </c>
      <c r="E721" s="11" t="s">
        <v>988</v>
      </c>
      <c r="F721" s="11" t="s">
        <v>8</v>
      </c>
      <c r="G721" s="13">
        <v>3</v>
      </c>
      <c r="H721" s="10">
        <v>196265795000</v>
      </c>
    </row>
    <row r="722" spans="1:8" x14ac:dyDescent="0.25">
      <c r="A722" s="11" t="s">
        <v>985</v>
      </c>
      <c r="B722" s="11" t="s">
        <v>986</v>
      </c>
      <c r="C722" s="11" t="s">
        <v>1182</v>
      </c>
      <c r="D722" s="11" t="s">
        <v>987</v>
      </c>
      <c r="E722" s="11" t="s">
        <v>988</v>
      </c>
      <c r="F722" s="11" t="s">
        <v>9</v>
      </c>
      <c r="G722" s="13">
        <v>5</v>
      </c>
      <c r="H722" s="10">
        <v>196265795017</v>
      </c>
    </row>
    <row r="723" spans="1:8" x14ac:dyDescent="0.25">
      <c r="A723" s="11" t="s">
        <v>985</v>
      </c>
      <c r="B723" s="11" t="s">
        <v>986</v>
      </c>
      <c r="C723" s="11" t="s">
        <v>1182</v>
      </c>
      <c r="D723" s="11" t="s">
        <v>987</v>
      </c>
      <c r="E723" s="11" t="s">
        <v>988</v>
      </c>
      <c r="F723" s="11" t="s">
        <v>4</v>
      </c>
      <c r="G723" s="13">
        <v>4</v>
      </c>
      <c r="H723" s="10">
        <v>196265795024</v>
      </c>
    </row>
    <row r="724" spans="1:8" x14ac:dyDescent="0.25">
      <c r="A724" s="11" t="s">
        <v>412</v>
      </c>
      <c r="B724" s="11" t="s">
        <v>413</v>
      </c>
      <c r="C724" s="11" t="s">
        <v>1184</v>
      </c>
      <c r="D724" s="11" t="s">
        <v>339</v>
      </c>
      <c r="E724" s="11" t="s">
        <v>340</v>
      </c>
      <c r="F724" s="11" t="s">
        <v>6</v>
      </c>
      <c r="G724" s="13">
        <v>3</v>
      </c>
      <c r="H724" s="10">
        <v>196265826858</v>
      </c>
    </row>
    <row r="725" spans="1:8" x14ac:dyDescent="0.25">
      <c r="A725" s="11" t="s">
        <v>412</v>
      </c>
      <c r="B725" s="11" t="s">
        <v>413</v>
      </c>
      <c r="C725" s="11" t="s">
        <v>1184</v>
      </c>
      <c r="D725" s="11" t="s">
        <v>339</v>
      </c>
      <c r="E725" s="11" t="s">
        <v>340</v>
      </c>
      <c r="F725" s="11" t="s">
        <v>7</v>
      </c>
      <c r="G725" s="13">
        <v>2</v>
      </c>
      <c r="H725" s="10">
        <v>196265826865</v>
      </c>
    </row>
    <row r="726" spans="1:8" x14ac:dyDescent="0.25">
      <c r="A726" s="11" t="s">
        <v>992</v>
      </c>
      <c r="B726" s="11" t="s">
        <v>993</v>
      </c>
      <c r="C726" s="11" t="s">
        <v>1182</v>
      </c>
      <c r="D726" s="11" t="s">
        <v>994</v>
      </c>
      <c r="E726" s="11" t="s">
        <v>995</v>
      </c>
      <c r="F726" s="11" t="s">
        <v>5</v>
      </c>
      <c r="G726" s="13">
        <v>1</v>
      </c>
      <c r="H726" s="10">
        <v>196265788743</v>
      </c>
    </row>
    <row r="727" spans="1:8" x14ac:dyDescent="0.25">
      <c r="A727" s="11" t="s">
        <v>992</v>
      </c>
      <c r="B727" s="11" t="s">
        <v>993</v>
      </c>
      <c r="C727" s="11" t="s">
        <v>1182</v>
      </c>
      <c r="D727" s="11" t="s">
        <v>994</v>
      </c>
      <c r="E727" s="11" t="s">
        <v>995</v>
      </c>
      <c r="F727" s="11" t="s">
        <v>12</v>
      </c>
      <c r="G727" s="13">
        <v>1</v>
      </c>
      <c r="H727" s="10">
        <v>196265788750</v>
      </c>
    </row>
    <row r="728" spans="1:8" x14ac:dyDescent="0.25">
      <c r="A728" s="11" t="s">
        <v>416</v>
      </c>
      <c r="B728" s="11" t="s">
        <v>417</v>
      </c>
      <c r="C728" s="11" t="s">
        <v>1184</v>
      </c>
      <c r="D728" s="11" t="s">
        <v>260</v>
      </c>
      <c r="E728" s="11" t="s">
        <v>261</v>
      </c>
      <c r="F728" s="11" t="s">
        <v>7</v>
      </c>
      <c r="G728" s="13">
        <v>1</v>
      </c>
      <c r="H728" s="10">
        <v>196265826933</v>
      </c>
    </row>
    <row r="729" spans="1:8" x14ac:dyDescent="0.25">
      <c r="A729" s="11" t="s">
        <v>998</v>
      </c>
      <c r="B729" s="11" t="s">
        <v>999</v>
      </c>
      <c r="C729" s="11" t="s">
        <v>1182</v>
      </c>
      <c r="D729" s="11" t="s">
        <v>1000</v>
      </c>
      <c r="E729" s="11" t="s">
        <v>1001</v>
      </c>
      <c r="F729" s="11" t="s">
        <v>6</v>
      </c>
      <c r="G729" s="13">
        <v>1</v>
      </c>
      <c r="H729" s="10">
        <v>196265789153</v>
      </c>
    </row>
    <row r="730" spans="1:8" x14ac:dyDescent="0.25">
      <c r="A730" s="11" t="s">
        <v>998</v>
      </c>
      <c r="B730" s="11" t="s">
        <v>999</v>
      </c>
      <c r="C730" s="11" t="s">
        <v>1182</v>
      </c>
      <c r="D730" s="11" t="s">
        <v>1004</v>
      </c>
      <c r="E730" s="11" t="s">
        <v>1005</v>
      </c>
      <c r="F730" s="11" t="s">
        <v>6</v>
      </c>
      <c r="G730" s="13">
        <v>1</v>
      </c>
      <c r="H730" s="10">
        <v>196265789436</v>
      </c>
    </row>
    <row r="731" spans="1:8" x14ac:dyDescent="0.25">
      <c r="A731" s="11" t="s">
        <v>998</v>
      </c>
      <c r="B731" s="11" t="s">
        <v>999</v>
      </c>
      <c r="C731" s="11" t="s">
        <v>1182</v>
      </c>
      <c r="D731" s="11" t="s">
        <v>1004</v>
      </c>
      <c r="E731" s="11" t="s">
        <v>1005</v>
      </c>
      <c r="F731" s="11" t="s">
        <v>8</v>
      </c>
      <c r="G731" s="13">
        <v>2</v>
      </c>
      <c r="H731" s="10">
        <v>196265789467</v>
      </c>
    </row>
    <row r="732" spans="1:8" x14ac:dyDescent="0.25">
      <c r="A732" s="11" t="s">
        <v>998</v>
      </c>
      <c r="B732" s="11" t="s">
        <v>999</v>
      </c>
      <c r="C732" s="11" t="s">
        <v>1182</v>
      </c>
      <c r="D732" s="11" t="s">
        <v>1004</v>
      </c>
      <c r="E732" s="11" t="s">
        <v>1005</v>
      </c>
      <c r="F732" s="11" t="s">
        <v>12</v>
      </c>
      <c r="G732" s="13">
        <v>1</v>
      </c>
      <c r="H732" s="10">
        <v>196265789382</v>
      </c>
    </row>
    <row r="733" spans="1:8" x14ac:dyDescent="0.25">
      <c r="A733" s="11" t="s">
        <v>1008</v>
      </c>
      <c r="B733" s="11" t="s">
        <v>1009</v>
      </c>
      <c r="C733" s="11" t="s">
        <v>1182</v>
      </c>
      <c r="D733" s="11" t="s">
        <v>1010</v>
      </c>
      <c r="E733" s="11" t="s">
        <v>1011</v>
      </c>
      <c r="F733" s="11" t="s">
        <v>6</v>
      </c>
      <c r="G733" s="13">
        <v>2</v>
      </c>
      <c r="H733" s="10">
        <v>196265864928</v>
      </c>
    </row>
    <row r="734" spans="1:8" x14ac:dyDescent="0.25">
      <c r="A734" s="11" t="s">
        <v>1008</v>
      </c>
      <c r="B734" s="11" t="s">
        <v>1009</v>
      </c>
      <c r="C734" s="11" t="s">
        <v>1182</v>
      </c>
      <c r="D734" s="11" t="s">
        <v>1010</v>
      </c>
      <c r="E734" s="11" t="s">
        <v>1011</v>
      </c>
      <c r="F734" s="11" t="s">
        <v>5</v>
      </c>
      <c r="G734" s="13">
        <v>1</v>
      </c>
      <c r="H734" s="10">
        <v>196265864867</v>
      </c>
    </row>
    <row r="735" spans="1:8" x14ac:dyDescent="0.25">
      <c r="A735" s="11" t="s">
        <v>1014</v>
      </c>
      <c r="B735" s="11" t="s">
        <v>1015</v>
      </c>
      <c r="C735" s="11" t="s">
        <v>1182</v>
      </c>
      <c r="D735" s="11" t="s">
        <v>339</v>
      </c>
      <c r="E735" s="11" t="s">
        <v>340</v>
      </c>
      <c r="F735" s="11" t="s">
        <v>6</v>
      </c>
      <c r="G735" s="13">
        <v>1</v>
      </c>
      <c r="H735" s="10">
        <v>196265853755</v>
      </c>
    </row>
    <row r="736" spans="1:8" x14ac:dyDescent="0.25">
      <c r="A736" s="11" t="s">
        <v>1014</v>
      </c>
      <c r="B736" s="11" t="s">
        <v>1015</v>
      </c>
      <c r="C736" s="11" t="s">
        <v>1182</v>
      </c>
      <c r="D736" s="11" t="s">
        <v>339</v>
      </c>
      <c r="E736" s="11" t="s">
        <v>340</v>
      </c>
      <c r="F736" s="11" t="s">
        <v>7</v>
      </c>
      <c r="G736" s="13">
        <v>1</v>
      </c>
      <c r="H736" s="10">
        <v>196265853762</v>
      </c>
    </row>
    <row r="737" spans="1:8" x14ac:dyDescent="0.25">
      <c r="A737" s="11" t="s">
        <v>1014</v>
      </c>
      <c r="B737" s="11" t="s">
        <v>1015</v>
      </c>
      <c r="C737" s="11" t="s">
        <v>1182</v>
      </c>
      <c r="D737" s="11" t="s">
        <v>339</v>
      </c>
      <c r="E737" s="11" t="s">
        <v>340</v>
      </c>
      <c r="F737" s="11" t="s">
        <v>3</v>
      </c>
      <c r="G737" s="13">
        <v>4</v>
      </c>
      <c r="H737" s="10">
        <v>196265853779</v>
      </c>
    </row>
    <row r="738" spans="1:8" x14ac:dyDescent="0.25">
      <c r="A738" s="11" t="s">
        <v>1014</v>
      </c>
      <c r="B738" s="11" t="s">
        <v>1015</v>
      </c>
      <c r="C738" s="11" t="s">
        <v>1182</v>
      </c>
      <c r="D738" s="11" t="s">
        <v>339</v>
      </c>
      <c r="E738" s="11" t="s">
        <v>340</v>
      </c>
      <c r="F738" s="11" t="s">
        <v>8</v>
      </c>
      <c r="G738" s="13">
        <v>3</v>
      </c>
      <c r="H738" s="10">
        <v>196265853786</v>
      </c>
    </row>
    <row r="739" spans="1:8" x14ac:dyDescent="0.25">
      <c r="A739" s="11" t="s">
        <v>1014</v>
      </c>
      <c r="B739" s="11" t="s">
        <v>1015</v>
      </c>
      <c r="C739" s="11" t="s">
        <v>1182</v>
      </c>
      <c r="D739" s="11" t="s">
        <v>339</v>
      </c>
      <c r="E739" s="11" t="s">
        <v>340</v>
      </c>
      <c r="F739" s="11" t="s">
        <v>9</v>
      </c>
      <c r="G739" s="13">
        <v>3</v>
      </c>
      <c r="H739" s="10">
        <v>196265853793</v>
      </c>
    </row>
    <row r="740" spans="1:8" x14ac:dyDescent="0.25">
      <c r="A740" s="11" t="s">
        <v>1014</v>
      </c>
      <c r="B740" s="11" t="s">
        <v>1015</v>
      </c>
      <c r="C740" s="11" t="s">
        <v>1182</v>
      </c>
      <c r="D740" s="11" t="s">
        <v>339</v>
      </c>
      <c r="E740" s="11" t="s">
        <v>340</v>
      </c>
      <c r="F740" s="11" t="s">
        <v>4</v>
      </c>
      <c r="G740" s="13">
        <v>4</v>
      </c>
      <c r="H740" s="10">
        <v>196265853809</v>
      </c>
    </row>
    <row r="741" spans="1:8" x14ac:dyDescent="0.25">
      <c r="A741" s="11" t="s">
        <v>1014</v>
      </c>
      <c r="B741" s="11" t="s">
        <v>1015</v>
      </c>
      <c r="C741" s="11" t="s">
        <v>1182</v>
      </c>
      <c r="D741" s="11" t="s">
        <v>339</v>
      </c>
      <c r="E741" s="11" t="s">
        <v>340</v>
      </c>
      <c r="F741" s="11" t="s">
        <v>10</v>
      </c>
      <c r="G741" s="13">
        <v>3</v>
      </c>
      <c r="H741" s="10">
        <v>196265853656</v>
      </c>
    </row>
    <row r="742" spans="1:8" x14ac:dyDescent="0.25">
      <c r="A742" s="11" t="s">
        <v>1014</v>
      </c>
      <c r="B742" s="11" t="s">
        <v>1015</v>
      </c>
      <c r="C742" s="11" t="s">
        <v>1182</v>
      </c>
      <c r="D742" s="11" t="s">
        <v>339</v>
      </c>
      <c r="E742" s="11" t="s">
        <v>340</v>
      </c>
      <c r="F742" s="11" t="s">
        <v>5</v>
      </c>
      <c r="G742" s="13">
        <v>1</v>
      </c>
      <c r="H742" s="10">
        <v>196265853670</v>
      </c>
    </row>
    <row r="743" spans="1:8" x14ac:dyDescent="0.25">
      <c r="A743" s="11" t="s">
        <v>1014</v>
      </c>
      <c r="B743" s="11" t="s">
        <v>1015</v>
      </c>
      <c r="C743" s="11" t="s">
        <v>1182</v>
      </c>
      <c r="D743" s="11" t="s">
        <v>339</v>
      </c>
      <c r="E743" s="11" t="s">
        <v>340</v>
      </c>
      <c r="F743" s="11" t="s">
        <v>12</v>
      </c>
      <c r="G743" s="13">
        <v>1</v>
      </c>
      <c r="H743" s="10">
        <v>196265853687</v>
      </c>
    </row>
    <row r="744" spans="1:8" x14ac:dyDescent="0.25">
      <c r="A744" s="11" t="s">
        <v>1018</v>
      </c>
      <c r="B744" s="11" t="s">
        <v>1019</v>
      </c>
      <c r="C744" s="11" t="s">
        <v>1182</v>
      </c>
      <c r="D744" s="11" t="s">
        <v>339</v>
      </c>
      <c r="E744" s="11" t="s">
        <v>340</v>
      </c>
      <c r="F744" s="11" t="s">
        <v>6</v>
      </c>
      <c r="G744" s="13">
        <v>1</v>
      </c>
      <c r="H744" s="10">
        <v>196265853915</v>
      </c>
    </row>
    <row r="745" spans="1:8" x14ac:dyDescent="0.25">
      <c r="A745" s="11" t="s">
        <v>1018</v>
      </c>
      <c r="B745" s="11" t="s">
        <v>1019</v>
      </c>
      <c r="C745" s="11" t="s">
        <v>1182</v>
      </c>
      <c r="D745" s="11" t="s">
        <v>339</v>
      </c>
      <c r="E745" s="11" t="s">
        <v>340</v>
      </c>
      <c r="F745" s="11" t="s">
        <v>3</v>
      </c>
      <c r="G745" s="13">
        <v>1</v>
      </c>
      <c r="H745" s="10">
        <v>196265853939</v>
      </c>
    </row>
    <row r="746" spans="1:8" x14ac:dyDescent="0.25">
      <c r="A746" s="11" t="s">
        <v>1018</v>
      </c>
      <c r="B746" s="11" t="s">
        <v>1019</v>
      </c>
      <c r="C746" s="11" t="s">
        <v>1182</v>
      </c>
      <c r="D746" s="11" t="s">
        <v>339</v>
      </c>
      <c r="E746" s="11" t="s">
        <v>340</v>
      </c>
      <c r="F746" s="11" t="s">
        <v>8</v>
      </c>
      <c r="G746" s="13">
        <v>2</v>
      </c>
      <c r="H746" s="10">
        <v>196265853946</v>
      </c>
    </row>
    <row r="747" spans="1:8" x14ac:dyDescent="0.25">
      <c r="A747" s="11" t="s">
        <v>1018</v>
      </c>
      <c r="B747" s="11" t="s">
        <v>1019</v>
      </c>
      <c r="C747" s="11" t="s">
        <v>1182</v>
      </c>
      <c r="D747" s="11" t="s">
        <v>339</v>
      </c>
      <c r="E747" s="11" t="s">
        <v>340</v>
      </c>
      <c r="F747" s="11" t="s">
        <v>4</v>
      </c>
      <c r="G747" s="13">
        <v>2</v>
      </c>
      <c r="H747" s="10">
        <v>196265853960</v>
      </c>
    </row>
    <row r="748" spans="1:8" x14ac:dyDescent="0.25">
      <c r="A748" s="11" t="s">
        <v>1018</v>
      </c>
      <c r="B748" s="11" t="s">
        <v>1019</v>
      </c>
      <c r="C748" s="11" t="s">
        <v>1182</v>
      </c>
      <c r="D748" s="11" t="s">
        <v>339</v>
      </c>
      <c r="E748" s="11" t="s">
        <v>340</v>
      </c>
      <c r="F748" s="11" t="s">
        <v>10</v>
      </c>
      <c r="G748" s="13">
        <v>4</v>
      </c>
      <c r="H748" s="10">
        <v>196265853816</v>
      </c>
    </row>
    <row r="749" spans="1:8" x14ac:dyDescent="0.25">
      <c r="A749" s="11" t="s">
        <v>1018</v>
      </c>
      <c r="B749" s="11" t="s">
        <v>1019</v>
      </c>
      <c r="C749" s="11" t="s">
        <v>1182</v>
      </c>
      <c r="D749" s="11" t="s">
        <v>339</v>
      </c>
      <c r="E749" s="11" t="s">
        <v>340</v>
      </c>
      <c r="F749" s="11" t="s">
        <v>11</v>
      </c>
      <c r="G749" s="13">
        <v>6</v>
      </c>
      <c r="H749" s="10">
        <v>196265853823</v>
      </c>
    </row>
    <row r="750" spans="1:8" x14ac:dyDescent="0.25">
      <c r="A750" s="11" t="s">
        <v>1018</v>
      </c>
      <c r="B750" s="11" t="s">
        <v>1019</v>
      </c>
      <c r="C750" s="11" t="s">
        <v>1182</v>
      </c>
      <c r="D750" s="11" t="s">
        <v>339</v>
      </c>
      <c r="E750" s="11" t="s">
        <v>340</v>
      </c>
      <c r="F750" s="11" t="s">
        <v>5</v>
      </c>
      <c r="G750" s="13">
        <v>3</v>
      </c>
      <c r="H750" s="10">
        <v>196265853830</v>
      </c>
    </row>
    <row r="751" spans="1:8" x14ac:dyDescent="0.25">
      <c r="A751" s="11" t="s">
        <v>1018</v>
      </c>
      <c r="B751" s="11" t="s">
        <v>1019</v>
      </c>
      <c r="C751" s="11" t="s">
        <v>1182</v>
      </c>
      <c r="D751" s="11" t="s">
        <v>339</v>
      </c>
      <c r="E751" s="11" t="s">
        <v>340</v>
      </c>
      <c r="F751" s="11" t="s">
        <v>12</v>
      </c>
      <c r="G751" s="13">
        <v>1</v>
      </c>
      <c r="H751" s="10">
        <v>196265853847</v>
      </c>
    </row>
    <row r="752" spans="1:8" x14ac:dyDescent="0.25">
      <c r="A752" s="11" t="s">
        <v>420</v>
      </c>
      <c r="B752" s="11" t="s">
        <v>421</v>
      </c>
      <c r="C752" s="11" t="s">
        <v>1184</v>
      </c>
      <c r="D752" s="11" t="s">
        <v>339</v>
      </c>
      <c r="E752" s="11" t="s">
        <v>340</v>
      </c>
      <c r="F752" s="11" t="s">
        <v>23</v>
      </c>
      <c r="G752" s="13">
        <v>1</v>
      </c>
      <c r="H752" s="10">
        <v>196265854233</v>
      </c>
    </row>
    <row r="753" spans="1:8" x14ac:dyDescent="0.25">
      <c r="A753" s="11" t="s">
        <v>420</v>
      </c>
      <c r="B753" s="11" t="s">
        <v>421</v>
      </c>
      <c r="C753" s="11" t="s">
        <v>1184</v>
      </c>
      <c r="D753" s="11" t="s">
        <v>339</v>
      </c>
      <c r="E753" s="11" t="s">
        <v>340</v>
      </c>
      <c r="F753" s="11" t="s">
        <v>24</v>
      </c>
      <c r="G753" s="13">
        <v>1</v>
      </c>
      <c r="H753" s="10">
        <v>196265854240</v>
      </c>
    </row>
    <row r="754" spans="1:8" x14ac:dyDescent="0.25">
      <c r="A754" s="11" t="s">
        <v>420</v>
      </c>
      <c r="B754" s="11" t="s">
        <v>421</v>
      </c>
      <c r="C754" s="11" t="s">
        <v>1184</v>
      </c>
      <c r="D754" s="11" t="s">
        <v>339</v>
      </c>
      <c r="E754" s="11" t="s">
        <v>340</v>
      </c>
      <c r="F754" s="11" t="s">
        <v>25</v>
      </c>
      <c r="G754" s="13">
        <v>2</v>
      </c>
      <c r="H754" s="10">
        <v>196265854257</v>
      </c>
    </row>
    <row r="755" spans="1:8" x14ac:dyDescent="0.25">
      <c r="A755" s="11" t="s">
        <v>420</v>
      </c>
      <c r="B755" s="11" t="s">
        <v>421</v>
      </c>
      <c r="C755" s="11" t="s">
        <v>1184</v>
      </c>
      <c r="D755" s="11" t="s">
        <v>339</v>
      </c>
      <c r="E755" s="11" t="s">
        <v>340</v>
      </c>
      <c r="F755" s="11" t="s">
        <v>26</v>
      </c>
      <c r="G755" s="13">
        <v>2</v>
      </c>
      <c r="H755" s="10">
        <v>196265854264</v>
      </c>
    </row>
    <row r="756" spans="1:8" x14ac:dyDescent="0.25">
      <c r="A756" s="11" t="s">
        <v>420</v>
      </c>
      <c r="B756" s="11" t="s">
        <v>421</v>
      </c>
      <c r="C756" s="11" t="s">
        <v>1184</v>
      </c>
      <c r="D756" s="11" t="s">
        <v>339</v>
      </c>
      <c r="E756" s="11" t="s">
        <v>340</v>
      </c>
      <c r="F756" s="11" t="s">
        <v>28</v>
      </c>
      <c r="G756" s="13">
        <v>2</v>
      </c>
      <c r="H756" s="10">
        <v>196265854288</v>
      </c>
    </row>
    <row r="757" spans="1:8" x14ac:dyDescent="0.25">
      <c r="A757" s="11" t="s">
        <v>424</v>
      </c>
      <c r="B757" s="11" t="s">
        <v>425</v>
      </c>
      <c r="C757" s="11" t="s">
        <v>1184</v>
      </c>
      <c r="D757" s="11" t="s">
        <v>339</v>
      </c>
      <c r="E757" s="11" t="s">
        <v>340</v>
      </c>
      <c r="F757" s="11" t="s">
        <v>23</v>
      </c>
      <c r="G757" s="13">
        <v>1</v>
      </c>
      <c r="H757" s="10">
        <v>196265854325</v>
      </c>
    </row>
    <row r="758" spans="1:8" x14ac:dyDescent="0.25">
      <c r="A758" s="11" t="s">
        <v>424</v>
      </c>
      <c r="B758" s="11" t="s">
        <v>425</v>
      </c>
      <c r="C758" s="11" t="s">
        <v>1184</v>
      </c>
      <c r="D758" s="11" t="s">
        <v>339</v>
      </c>
      <c r="E758" s="11" t="s">
        <v>340</v>
      </c>
      <c r="F758" s="11" t="s">
        <v>24</v>
      </c>
      <c r="G758" s="13">
        <v>1</v>
      </c>
      <c r="H758" s="10">
        <v>196265854332</v>
      </c>
    </row>
    <row r="759" spans="1:8" x14ac:dyDescent="0.25">
      <c r="A759" s="11" t="s">
        <v>424</v>
      </c>
      <c r="B759" s="11" t="s">
        <v>425</v>
      </c>
      <c r="C759" s="11" t="s">
        <v>1184</v>
      </c>
      <c r="D759" s="11" t="s">
        <v>339</v>
      </c>
      <c r="E759" s="11" t="s">
        <v>340</v>
      </c>
      <c r="F759" s="11" t="s">
        <v>25</v>
      </c>
      <c r="G759" s="13">
        <v>2</v>
      </c>
      <c r="H759" s="10">
        <v>196265854349</v>
      </c>
    </row>
    <row r="760" spans="1:8" x14ac:dyDescent="0.25">
      <c r="A760" s="11" t="s">
        <v>428</v>
      </c>
      <c r="B760" s="11" t="s">
        <v>429</v>
      </c>
      <c r="C760" s="11" t="s">
        <v>1184</v>
      </c>
      <c r="D760" s="11" t="s">
        <v>339</v>
      </c>
      <c r="E760" s="11" t="s">
        <v>340</v>
      </c>
      <c r="F760" s="11" t="s">
        <v>17</v>
      </c>
      <c r="G760" s="13">
        <v>1</v>
      </c>
      <c r="H760" s="10">
        <v>196265854431</v>
      </c>
    </row>
    <row r="761" spans="1:8" x14ac:dyDescent="0.25">
      <c r="A761" s="11" t="s">
        <v>428</v>
      </c>
      <c r="B761" s="11" t="s">
        <v>429</v>
      </c>
      <c r="C761" s="11" t="s">
        <v>1184</v>
      </c>
      <c r="D761" s="11" t="s">
        <v>339</v>
      </c>
      <c r="E761" s="11" t="s">
        <v>340</v>
      </c>
      <c r="F761" s="11" t="s">
        <v>20</v>
      </c>
      <c r="G761" s="13">
        <v>2</v>
      </c>
      <c r="H761" s="10">
        <v>196265854462</v>
      </c>
    </row>
    <row r="762" spans="1:8" x14ac:dyDescent="0.25">
      <c r="A762" s="11" t="s">
        <v>432</v>
      </c>
      <c r="B762" s="11" t="s">
        <v>433</v>
      </c>
      <c r="C762" s="11" t="s">
        <v>1184</v>
      </c>
      <c r="D762" s="11" t="s">
        <v>339</v>
      </c>
      <c r="E762" s="11" t="s">
        <v>340</v>
      </c>
      <c r="F762" s="11" t="s">
        <v>16</v>
      </c>
      <c r="G762" s="13">
        <v>1</v>
      </c>
      <c r="H762" s="10">
        <v>196265854493</v>
      </c>
    </row>
    <row r="763" spans="1:8" x14ac:dyDescent="0.25">
      <c r="A763" s="11" t="s">
        <v>432</v>
      </c>
      <c r="B763" s="11" t="s">
        <v>433</v>
      </c>
      <c r="C763" s="11" t="s">
        <v>1184</v>
      </c>
      <c r="D763" s="11" t="s">
        <v>339</v>
      </c>
      <c r="E763" s="11" t="s">
        <v>340</v>
      </c>
      <c r="F763" s="11" t="s">
        <v>17</v>
      </c>
      <c r="G763" s="13">
        <v>1</v>
      </c>
      <c r="H763" s="10">
        <v>196265854509</v>
      </c>
    </row>
    <row r="764" spans="1:8" x14ac:dyDescent="0.25">
      <c r="A764" s="11" t="s">
        <v>432</v>
      </c>
      <c r="B764" s="11" t="s">
        <v>433</v>
      </c>
      <c r="C764" s="11" t="s">
        <v>1184</v>
      </c>
      <c r="D764" s="11" t="s">
        <v>339</v>
      </c>
      <c r="E764" s="11" t="s">
        <v>340</v>
      </c>
      <c r="F764" s="11" t="s">
        <v>18</v>
      </c>
      <c r="G764" s="13">
        <v>1</v>
      </c>
      <c r="H764" s="10">
        <v>196265854516</v>
      </c>
    </row>
    <row r="765" spans="1:8" x14ac:dyDescent="0.25">
      <c r="A765" s="11" t="s">
        <v>432</v>
      </c>
      <c r="B765" s="11" t="s">
        <v>433</v>
      </c>
      <c r="C765" s="11" t="s">
        <v>1184</v>
      </c>
      <c r="D765" s="11" t="s">
        <v>339</v>
      </c>
      <c r="E765" s="11" t="s">
        <v>340</v>
      </c>
      <c r="F765" s="11" t="s">
        <v>19</v>
      </c>
      <c r="G765" s="13">
        <v>1</v>
      </c>
      <c r="H765" s="10">
        <v>196265854523</v>
      </c>
    </row>
    <row r="766" spans="1:8" x14ac:dyDescent="0.25">
      <c r="A766" s="11" t="s">
        <v>432</v>
      </c>
      <c r="B766" s="11" t="s">
        <v>433</v>
      </c>
      <c r="C766" s="11" t="s">
        <v>1184</v>
      </c>
      <c r="D766" s="11" t="s">
        <v>339</v>
      </c>
      <c r="E766" s="11" t="s">
        <v>340</v>
      </c>
      <c r="F766" s="11" t="s">
        <v>20</v>
      </c>
      <c r="G766" s="13">
        <v>2</v>
      </c>
      <c r="H766" s="10">
        <v>196265854530</v>
      </c>
    </row>
    <row r="767" spans="1:8" x14ac:dyDescent="0.25">
      <c r="A767" s="11" t="s">
        <v>432</v>
      </c>
      <c r="B767" s="11" t="s">
        <v>433</v>
      </c>
      <c r="C767" s="11" t="s">
        <v>1184</v>
      </c>
      <c r="D767" s="11" t="s">
        <v>339</v>
      </c>
      <c r="E767" s="11" t="s">
        <v>340</v>
      </c>
      <c r="F767" s="11" t="s">
        <v>21</v>
      </c>
      <c r="G767" s="13">
        <v>2</v>
      </c>
      <c r="H767" s="10">
        <v>196265854547</v>
      </c>
    </row>
    <row r="768" spans="1:8" x14ac:dyDescent="0.25">
      <c r="A768" s="11" t="s">
        <v>432</v>
      </c>
      <c r="B768" s="11" t="s">
        <v>433</v>
      </c>
      <c r="C768" s="11" t="s">
        <v>1184</v>
      </c>
      <c r="D768" s="11" t="s">
        <v>339</v>
      </c>
      <c r="E768" s="11" t="s">
        <v>340</v>
      </c>
      <c r="F768" s="11" t="s">
        <v>22</v>
      </c>
      <c r="G768" s="13">
        <v>1</v>
      </c>
      <c r="H768" s="10">
        <v>196265854486</v>
      </c>
    </row>
    <row r="769" spans="1:8" x14ac:dyDescent="0.25">
      <c r="A769" s="11" t="s">
        <v>436</v>
      </c>
      <c r="B769" s="11" t="s">
        <v>437</v>
      </c>
      <c r="C769" s="11" t="s">
        <v>1184</v>
      </c>
      <c r="D769" s="11" t="s">
        <v>339</v>
      </c>
      <c r="E769" s="11" t="s">
        <v>340</v>
      </c>
      <c r="F769" s="11" t="s">
        <v>17</v>
      </c>
      <c r="G769" s="13">
        <v>1</v>
      </c>
      <c r="H769" s="10">
        <v>196265854578</v>
      </c>
    </row>
    <row r="770" spans="1:8" x14ac:dyDescent="0.25">
      <c r="A770" s="11" t="s">
        <v>436</v>
      </c>
      <c r="B770" s="11" t="s">
        <v>437</v>
      </c>
      <c r="C770" s="11" t="s">
        <v>1184</v>
      </c>
      <c r="D770" s="11" t="s">
        <v>339</v>
      </c>
      <c r="E770" s="11" t="s">
        <v>340</v>
      </c>
      <c r="F770" s="11" t="s">
        <v>18</v>
      </c>
      <c r="G770" s="13">
        <v>1</v>
      </c>
      <c r="H770" s="10">
        <v>196265854585</v>
      </c>
    </row>
    <row r="771" spans="1:8" x14ac:dyDescent="0.25">
      <c r="A771" s="11" t="s">
        <v>436</v>
      </c>
      <c r="B771" s="11" t="s">
        <v>437</v>
      </c>
      <c r="C771" s="11" t="s">
        <v>1184</v>
      </c>
      <c r="D771" s="11" t="s">
        <v>339</v>
      </c>
      <c r="E771" s="11" t="s">
        <v>340</v>
      </c>
      <c r="F771" s="11" t="s">
        <v>19</v>
      </c>
      <c r="G771" s="13">
        <v>1</v>
      </c>
      <c r="H771" s="10">
        <v>196265854592</v>
      </c>
    </row>
    <row r="772" spans="1:8" x14ac:dyDescent="0.25">
      <c r="A772" s="11" t="s">
        <v>436</v>
      </c>
      <c r="B772" s="11" t="s">
        <v>437</v>
      </c>
      <c r="C772" s="11" t="s">
        <v>1184</v>
      </c>
      <c r="D772" s="11" t="s">
        <v>339</v>
      </c>
      <c r="E772" s="11" t="s">
        <v>340</v>
      </c>
      <c r="F772" s="11" t="s">
        <v>21</v>
      </c>
      <c r="G772" s="13">
        <v>1</v>
      </c>
      <c r="H772" s="10">
        <v>196265854615</v>
      </c>
    </row>
    <row r="773" spans="1:8" x14ac:dyDescent="0.25">
      <c r="A773" s="11" t="s">
        <v>440</v>
      </c>
      <c r="B773" s="11" t="s">
        <v>441</v>
      </c>
      <c r="C773" s="11" t="s">
        <v>1184</v>
      </c>
      <c r="D773" s="11" t="s">
        <v>339</v>
      </c>
      <c r="E773" s="11" t="s">
        <v>340</v>
      </c>
      <c r="F773" s="11" t="s">
        <v>16</v>
      </c>
      <c r="G773" s="13">
        <v>1</v>
      </c>
      <c r="H773" s="10">
        <v>196265854639</v>
      </c>
    </row>
    <row r="774" spans="1:8" x14ac:dyDescent="0.25">
      <c r="A774" s="11" t="s">
        <v>440</v>
      </c>
      <c r="B774" s="11" t="s">
        <v>441</v>
      </c>
      <c r="C774" s="11" t="s">
        <v>1184</v>
      </c>
      <c r="D774" s="11" t="s">
        <v>339</v>
      </c>
      <c r="E774" s="11" t="s">
        <v>340</v>
      </c>
      <c r="F774" s="11" t="s">
        <v>17</v>
      </c>
      <c r="G774" s="13">
        <v>1</v>
      </c>
      <c r="H774" s="10">
        <v>196265854646</v>
      </c>
    </row>
    <row r="775" spans="1:8" x14ac:dyDescent="0.25">
      <c r="A775" s="11" t="s">
        <v>440</v>
      </c>
      <c r="B775" s="11" t="s">
        <v>441</v>
      </c>
      <c r="C775" s="11" t="s">
        <v>1184</v>
      </c>
      <c r="D775" s="11" t="s">
        <v>339</v>
      </c>
      <c r="E775" s="11" t="s">
        <v>340</v>
      </c>
      <c r="F775" s="11" t="s">
        <v>19</v>
      </c>
      <c r="G775" s="13">
        <v>1</v>
      </c>
      <c r="H775" s="10">
        <v>196265854660</v>
      </c>
    </row>
    <row r="776" spans="1:8" x14ac:dyDescent="0.25">
      <c r="A776" s="11" t="s">
        <v>440</v>
      </c>
      <c r="B776" s="11" t="s">
        <v>441</v>
      </c>
      <c r="C776" s="11" t="s">
        <v>1184</v>
      </c>
      <c r="D776" s="11" t="s">
        <v>339</v>
      </c>
      <c r="E776" s="11" t="s">
        <v>340</v>
      </c>
      <c r="F776" s="11" t="s">
        <v>20</v>
      </c>
      <c r="G776" s="13">
        <v>2</v>
      </c>
      <c r="H776" s="10">
        <v>196265854677</v>
      </c>
    </row>
    <row r="777" spans="1:8" x14ac:dyDescent="0.25">
      <c r="A777" s="11" t="s">
        <v>440</v>
      </c>
      <c r="B777" s="11" t="s">
        <v>441</v>
      </c>
      <c r="C777" s="11" t="s">
        <v>1184</v>
      </c>
      <c r="D777" s="11" t="s">
        <v>339</v>
      </c>
      <c r="E777" s="11" t="s">
        <v>340</v>
      </c>
      <c r="F777" s="11" t="s">
        <v>21</v>
      </c>
      <c r="G777" s="13">
        <v>2</v>
      </c>
      <c r="H777" s="10">
        <v>196265854684</v>
      </c>
    </row>
    <row r="778" spans="1:8" x14ac:dyDescent="0.25">
      <c r="A778" s="11" t="s">
        <v>444</v>
      </c>
      <c r="B778" s="11" t="s">
        <v>445</v>
      </c>
      <c r="C778" s="11" t="s">
        <v>1184</v>
      </c>
      <c r="D778" s="11" t="s">
        <v>339</v>
      </c>
      <c r="E778" s="11" t="s">
        <v>340</v>
      </c>
      <c r="F778" s="11" t="s">
        <v>23</v>
      </c>
      <c r="G778" s="13">
        <v>2</v>
      </c>
      <c r="H778" s="10">
        <v>196265855759</v>
      </c>
    </row>
    <row r="779" spans="1:8" x14ac:dyDescent="0.25">
      <c r="A779" s="11" t="s">
        <v>444</v>
      </c>
      <c r="B779" s="11" t="s">
        <v>445</v>
      </c>
      <c r="C779" s="11" t="s">
        <v>1184</v>
      </c>
      <c r="D779" s="11" t="s">
        <v>339</v>
      </c>
      <c r="E779" s="11" t="s">
        <v>340</v>
      </c>
      <c r="F779" s="11" t="s">
        <v>24</v>
      </c>
      <c r="G779" s="13">
        <v>1</v>
      </c>
      <c r="H779" s="10">
        <v>196265855766</v>
      </c>
    </row>
    <row r="780" spans="1:8" x14ac:dyDescent="0.25">
      <c r="A780" s="11" t="s">
        <v>444</v>
      </c>
      <c r="B780" s="11" t="s">
        <v>445</v>
      </c>
      <c r="C780" s="11" t="s">
        <v>1184</v>
      </c>
      <c r="D780" s="11" t="s">
        <v>339</v>
      </c>
      <c r="E780" s="11" t="s">
        <v>340</v>
      </c>
      <c r="F780" s="11" t="s">
        <v>25</v>
      </c>
      <c r="G780" s="13">
        <v>1</v>
      </c>
      <c r="H780" s="10">
        <v>196265855773</v>
      </c>
    </row>
    <row r="781" spans="1:8" x14ac:dyDescent="0.25">
      <c r="A781" s="11" t="s">
        <v>1022</v>
      </c>
      <c r="B781" s="11" t="s">
        <v>1023</v>
      </c>
      <c r="C781" s="11" t="s">
        <v>1182</v>
      </c>
      <c r="D781" s="11" t="s">
        <v>1024</v>
      </c>
      <c r="E781" s="11" t="s">
        <v>1025</v>
      </c>
      <c r="F781" s="11" t="s">
        <v>3</v>
      </c>
      <c r="G781" s="13">
        <v>1</v>
      </c>
      <c r="H781" s="10">
        <v>196265867868</v>
      </c>
    </row>
    <row r="782" spans="1:8" x14ac:dyDescent="0.25">
      <c r="A782" s="11" t="s">
        <v>448</v>
      </c>
      <c r="B782" s="11" t="s">
        <v>449</v>
      </c>
      <c r="C782" s="11" t="s">
        <v>1184</v>
      </c>
      <c r="D782" s="11" t="s">
        <v>260</v>
      </c>
      <c r="E782" s="11" t="s">
        <v>261</v>
      </c>
      <c r="F782" s="11" t="s">
        <v>23</v>
      </c>
      <c r="G782" s="13">
        <v>2</v>
      </c>
      <c r="H782" s="10">
        <v>196265868469</v>
      </c>
    </row>
    <row r="783" spans="1:8" x14ac:dyDescent="0.25">
      <c r="A783" s="11" t="s">
        <v>448</v>
      </c>
      <c r="B783" s="11" t="s">
        <v>449</v>
      </c>
      <c r="C783" s="11" t="s">
        <v>1184</v>
      </c>
      <c r="D783" s="11" t="s">
        <v>260</v>
      </c>
      <c r="E783" s="11" t="s">
        <v>261</v>
      </c>
      <c r="F783" s="11" t="s">
        <v>24</v>
      </c>
      <c r="G783" s="13">
        <v>2</v>
      </c>
      <c r="H783" s="10">
        <v>196265868476</v>
      </c>
    </row>
    <row r="784" spans="1:8" x14ac:dyDescent="0.25">
      <c r="A784" s="11" t="s">
        <v>448</v>
      </c>
      <c r="B784" s="11" t="s">
        <v>449</v>
      </c>
      <c r="C784" s="11" t="s">
        <v>1184</v>
      </c>
      <c r="D784" s="11" t="s">
        <v>260</v>
      </c>
      <c r="E784" s="11" t="s">
        <v>261</v>
      </c>
      <c r="F784" s="11" t="s">
        <v>25</v>
      </c>
      <c r="G784" s="13">
        <v>2</v>
      </c>
      <c r="H784" s="10">
        <v>196265868483</v>
      </c>
    </row>
    <row r="785" spans="1:8" x14ac:dyDescent="0.25">
      <c r="A785" s="11" t="s">
        <v>448</v>
      </c>
      <c r="B785" s="11" t="s">
        <v>449</v>
      </c>
      <c r="C785" s="11" t="s">
        <v>1184</v>
      </c>
      <c r="D785" s="11" t="s">
        <v>260</v>
      </c>
      <c r="E785" s="11" t="s">
        <v>261</v>
      </c>
      <c r="F785" s="11" t="s">
        <v>26</v>
      </c>
      <c r="G785" s="13">
        <v>2</v>
      </c>
      <c r="H785" s="10">
        <v>196265868490</v>
      </c>
    </row>
    <row r="786" spans="1:8" x14ac:dyDescent="0.25">
      <c r="A786" s="11" t="s">
        <v>448</v>
      </c>
      <c r="B786" s="11" t="s">
        <v>449</v>
      </c>
      <c r="C786" s="11" t="s">
        <v>1184</v>
      </c>
      <c r="D786" s="11" t="s">
        <v>260</v>
      </c>
      <c r="E786" s="11" t="s">
        <v>261</v>
      </c>
      <c r="F786" s="11" t="s">
        <v>27</v>
      </c>
      <c r="G786" s="13">
        <v>2</v>
      </c>
      <c r="H786" s="10">
        <v>196265868506</v>
      </c>
    </row>
    <row r="787" spans="1:8" x14ac:dyDescent="0.25">
      <c r="A787" s="11" t="s">
        <v>452</v>
      </c>
      <c r="B787" s="11" t="s">
        <v>453</v>
      </c>
      <c r="C787" s="11" t="s">
        <v>1184</v>
      </c>
      <c r="D787" s="11" t="s">
        <v>454</v>
      </c>
      <c r="E787" s="11" t="s">
        <v>455</v>
      </c>
      <c r="F787" s="11" t="s">
        <v>23</v>
      </c>
      <c r="G787" s="13">
        <v>2</v>
      </c>
      <c r="H787" s="10">
        <v>196265868735</v>
      </c>
    </row>
    <row r="788" spans="1:8" x14ac:dyDescent="0.25">
      <c r="A788" s="11" t="s">
        <v>458</v>
      </c>
      <c r="B788" s="11" t="s">
        <v>459</v>
      </c>
      <c r="C788" s="11" t="s">
        <v>1184</v>
      </c>
      <c r="D788" s="11" t="s">
        <v>454</v>
      </c>
      <c r="E788" s="11" t="s">
        <v>455</v>
      </c>
      <c r="F788" s="11" t="s">
        <v>16</v>
      </c>
      <c r="G788" s="13">
        <v>1</v>
      </c>
      <c r="H788" s="10">
        <v>196265868971</v>
      </c>
    </row>
    <row r="789" spans="1:8" x14ac:dyDescent="0.25">
      <c r="A789" s="11" t="s">
        <v>458</v>
      </c>
      <c r="B789" s="11" t="s">
        <v>459</v>
      </c>
      <c r="C789" s="11" t="s">
        <v>1184</v>
      </c>
      <c r="D789" s="11" t="s">
        <v>454</v>
      </c>
      <c r="E789" s="11" t="s">
        <v>455</v>
      </c>
      <c r="F789" s="11" t="s">
        <v>17</v>
      </c>
      <c r="G789" s="13">
        <v>1</v>
      </c>
      <c r="H789" s="10">
        <v>196265868988</v>
      </c>
    </row>
    <row r="790" spans="1:8" x14ac:dyDescent="0.25">
      <c r="A790" s="11" t="s">
        <v>462</v>
      </c>
      <c r="B790" s="11" t="s">
        <v>463</v>
      </c>
      <c r="C790" s="11" t="s">
        <v>1184</v>
      </c>
      <c r="D790" s="11" t="s">
        <v>464</v>
      </c>
      <c r="E790" s="11" t="s">
        <v>465</v>
      </c>
      <c r="F790" s="11" t="s">
        <v>21</v>
      </c>
      <c r="G790" s="13">
        <v>1</v>
      </c>
      <c r="H790" s="10">
        <v>196265869756</v>
      </c>
    </row>
    <row r="791" spans="1:8" x14ac:dyDescent="0.25">
      <c r="A791" s="11" t="s">
        <v>1028</v>
      </c>
      <c r="B791" s="11" t="s">
        <v>1029</v>
      </c>
      <c r="C791" s="11" t="s">
        <v>1182</v>
      </c>
      <c r="D791" s="11" t="s">
        <v>1036</v>
      </c>
      <c r="E791" s="11" t="s">
        <v>1037</v>
      </c>
      <c r="F791" s="11" t="s">
        <v>9</v>
      </c>
      <c r="G791" s="13">
        <v>1</v>
      </c>
      <c r="H791" s="10">
        <v>196265872701</v>
      </c>
    </row>
    <row r="792" spans="1:8" x14ac:dyDescent="0.25">
      <c r="A792" s="11" t="s">
        <v>1028</v>
      </c>
      <c r="B792" s="11" t="s">
        <v>1029</v>
      </c>
      <c r="C792" s="11" t="s">
        <v>1182</v>
      </c>
      <c r="D792" s="11" t="s">
        <v>1036</v>
      </c>
      <c r="E792" s="11" t="s">
        <v>1037</v>
      </c>
      <c r="F792" s="11" t="s">
        <v>4</v>
      </c>
      <c r="G792" s="13">
        <v>1</v>
      </c>
      <c r="H792" s="10">
        <v>196265872718</v>
      </c>
    </row>
    <row r="793" spans="1:8" x14ac:dyDescent="0.25">
      <c r="A793" s="11" t="s">
        <v>1028</v>
      </c>
      <c r="B793" s="11" t="s">
        <v>1029</v>
      </c>
      <c r="C793" s="11" t="s">
        <v>1182</v>
      </c>
      <c r="D793" s="11" t="s">
        <v>1030</v>
      </c>
      <c r="E793" s="11" t="s">
        <v>1031</v>
      </c>
      <c r="F793" s="11" t="s">
        <v>6</v>
      </c>
      <c r="G793" s="13">
        <v>4</v>
      </c>
      <c r="H793" s="10">
        <v>196265872428</v>
      </c>
    </row>
    <row r="794" spans="1:8" x14ac:dyDescent="0.25">
      <c r="A794" s="11" t="s">
        <v>1028</v>
      </c>
      <c r="B794" s="11" t="s">
        <v>1029</v>
      </c>
      <c r="C794" s="11" t="s">
        <v>1182</v>
      </c>
      <c r="D794" s="11" t="s">
        <v>1030</v>
      </c>
      <c r="E794" s="11" t="s">
        <v>1031</v>
      </c>
      <c r="F794" s="11" t="s">
        <v>7</v>
      </c>
      <c r="G794" s="13">
        <v>3</v>
      </c>
      <c r="H794" s="10">
        <v>196265872435</v>
      </c>
    </row>
    <row r="795" spans="1:8" x14ac:dyDescent="0.25">
      <c r="A795" s="11" t="s">
        <v>1028</v>
      </c>
      <c r="B795" s="11" t="s">
        <v>1029</v>
      </c>
      <c r="C795" s="11" t="s">
        <v>1182</v>
      </c>
      <c r="D795" s="11" t="s">
        <v>1030</v>
      </c>
      <c r="E795" s="11" t="s">
        <v>1031</v>
      </c>
      <c r="F795" s="11" t="s">
        <v>3</v>
      </c>
      <c r="G795" s="13">
        <v>5</v>
      </c>
      <c r="H795" s="10">
        <v>196265872442</v>
      </c>
    </row>
    <row r="796" spans="1:8" x14ac:dyDescent="0.25">
      <c r="A796" s="11" t="s">
        <v>1028</v>
      </c>
      <c r="B796" s="11" t="s">
        <v>1029</v>
      </c>
      <c r="C796" s="11" t="s">
        <v>1182</v>
      </c>
      <c r="D796" s="11" t="s">
        <v>470</v>
      </c>
      <c r="E796" s="11" t="s">
        <v>471</v>
      </c>
      <c r="F796" s="11" t="s">
        <v>6</v>
      </c>
      <c r="G796" s="13">
        <v>4</v>
      </c>
      <c r="H796" s="10">
        <v>196265872541</v>
      </c>
    </row>
    <row r="797" spans="1:8" x14ac:dyDescent="0.25">
      <c r="A797" s="11" t="s">
        <v>1028</v>
      </c>
      <c r="B797" s="11" t="s">
        <v>1029</v>
      </c>
      <c r="C797" s="11" t="s">
        <v>1182</v>
      </c>
      <c r="D797" s="11" t="s">
        <v>470</v>
      </c>
      <c r="E797" s="11" t="s">
        <v>471</v>
      </c>
      <c r="F797" s="11" t="s">
        <v>7</v>
      </c>
      <c r="G797" s="13">
        <v>3</v>
      </c>
      <c r="H797" s="10">
        <v>196265872558</v>
      </c>
    </row>
    <row r="798" spans="1:8" x14ac:dyDescent="0.25">
      <c r="A798" s="11" t="s">
        <v>1028</v>
      </c>
      <c r="B798" s="11" t="s">
        <v>1029</v>
      </c>
      <c r="C798" s="11" t="s">
        <v>1182</v>
      </c>
      <c r="D798" s="11" t="s">
        <v>470</v>
      </c>
      <c r="E798" s="11" t="s">
        <v>471</v>
      </c>
      <c r="F798" s="11" t="s">
        <v>3</v>
      </c>
      <c r="G798" s="13">
        <v>7</v>
      </c>
      <c r="H798" s="10">
        <v>196265872565</v>
      </c>
    </row>
    <row r="799" spans="1:8" x14ac:dyDescent="0.25">
      <c r="A799" s="11" t="s">
        <v>1028</v>
      </c>
      <c r="B799" s="11" t="s">
        <v>1029</v>
      </c>
      <c r="C799" s="11" t="s">
        <v>1182</v>
      </c>
      <c r="D799" s="11" t="s">
        <v>470</v>
      </c>
      <c r="E799" s="11" t="s">
        <v>471</v>
      </c>
      <c r="F799" s="11" t="s">
        <v>8</v>
      </c>
      <c r="G799" s="13">
        <v>4</v>
      </c>
      <c r="H799" s="10">
        <v>196265872572</v>
      </c>
    </row>
    <row r="800" spans="1:8" x14ac:dyDescent="0.25">
      <c r="A800" s="11" t="s">
        <v>1028</v>
      </c>
      <c r="B800" s="11" t="s">
        <v>1029</v>
      </c>
      <c r="C800" s="11" t="s">
        <v>1182</v>
      </c>
      <c r="D800" s="11" t="s">
        <v>470</v>
      </c>
      <c r="E800" s="11" t="s">
        <v>471</v>
      </c>
      <c r="F800" s="11" t="s">
        <v>9</v>
      </c>
      <c r="G800" s="13">
        <v>1</v>
      </c>
      <c r="H800" s="10">
        <v>196265872589</v>
      </c>
    </row>
    <row r="801" spans="1:8" x14ac:dyDescent="0.25">
      <c r="A801" s="11" t="s">
        <v>1028</v>
      </c>
      <c r="B801" s="11" t="s">
        <v>1029</v>
      </c>
      <c r="C801" s="11" t="s">
        <v>1182</v>
      </c>
      <c r="D801" s="11" t="s">
        <v>470</v>
      </c>
      <c r="E801" s="11" t="s">
        <v>471</v>
      </c>
      <c r="F801" s="11" t="s">
        <v>4</v>
      </c>
      <c r="G801" s="13">
        <v>2</v>
      </c>
      <c r="H801" s="10">
        <v>196265872596</v>
      </c>
    </row>
    <row r="802" spans="1:8" x14ac:dyDescent="0.25">
      <c r="A802" s="11" t="s">
        <v>1040</v>
      </c>
      <c r="B802" s="11" t="s">
        <v>1041</v>
      </c>
      <c r="C802" s="11" t="s">
        <v>1182</v>
      </c>
      <c r="D802" s="11" t="s">
        <v>504</v>
      </c>
      <c r="E802" s="11" t="s">
        <v>505</v>
      </c>
      <c r="F802" s="11" t="s">
        <v>6</v>
      </c>
      <c r="G802" s="13">
        <v>2</v>
      </c>
      <c r="H802" s="10">
        <v>196265874309</v>
      </c>
    </row>
    <row r="803" spans="1:8" x14ac:dyDescent="0.25">
      <c r="A803" s="11" t="s">
        <v>468</v>
      </c>
      <c r="B803" s="11" t="s">
        <v>469</v>
      </c>
      <c r="C803" s="11" t="s">
        <v>1184</v>
      </c>
      <c r="D803" s="11" t="s">
        <v>470</v>
      </c>
      <c r="E803" s="11" t="s">
        <v>471</v>
      </c>
      <c r="F803" s="11" t="s">
        <v>1</v>
      </c>
      <c r="G803" s="13">
        <v>2</v>
      </c>
      <c r="H803" s="10">
        <v>196265856725</v>
      </c>
    </row>
    <row r="804" spans="1:8" x14ac:dyDescent="0.25">
      <c r="A804" s="11" t="s">
        <v>468</v>
      </c>
      <c r="B804" s="11" t="s">
        <v>469</v>
      </c>
      <c r="C804" s="11" t="s">
        <v>1184</v>
      </c>
      <c r="D804" s="11" t="s">
        <v>470</v>
      </c>
      <c r="E804" s="11" t="s">
        <v>471</v>
      </c>
      <c r="F804" s="11" t="s">
        <v>2</v>
      </c>
      <c r="G804" s="13">
        <v>2</v>
      </c>
      <c r="H804" s="10">
        <v>196265856749</v>
      </c>
    </row>
    <row r="805" spans="1:8" x14ac:dyDescent="0.25">
      <c r="A805" s="11" t="s">
        <v>468</v>
      </c>
      <c r="B805" s="11" t="s">
        <v>469</v>
      </c>
      <c r="C805" s="11" t="s">
        <v>1184</v>
      </c>
      <c r="D805" s="11" t="s">
        <v>470</v>
      </c>
      <c r="E805" s="11" t="s">
        <v>471</v>
      </c>
      <c r="F805" s="11" t="s">
        <v>11</v>
      </c>
      <c r="G805" s="13">
        <v>2</v>
      </c>
      <c r="H805" s="10">
        <v>196265856695</v>
      </c>
    </row>
    <row r="806" spans="1:8" x14ac:dyDescent="0.25">
      <c r="A806" s="11" t="s">
        <v>468</v>
      </c>
      <c r="B806" s="11" t="s">
        <v>469</v>
      </c>
      <c r="C806" s="11" t="s">
        <v>1184</v>
      </c>
      <c r="D806" s="11" t="s">
        <v>470</v>
      </c>
      <c r="E806" s="11" t="s">
        <v>471</v>
      </c>
      <c r="F806" s="11" t="s">
        <v>5</v>
      </c>
      <c r="G806" s="13">
        <v>2</v>
      </c>
      <c r="H806" s="10">
        <v>196265856701</v>
      </c>
    </row>
    <row r="807" spans="1:8" x14ac:dyDescent="0.25">
      <c r="A807" s="11" t="s">
        <v>468</v>
      </c>
      <c r="B807" s="11" t="s">
        <v>469</v>
      </c>
      <c r="C807" s="11" t="s">
        <v>1184</v>
      </c>
      <c r="D807" s="11" t="s">
        <v>470</v>
      </c>
      <c r="E807" s="11" t="s">
        <v>471</v>
      </c>
      <c r="F807" s="11" t="s">
        <v>12</v>
      </c>
      <c r="G807" s="13">
        <v>3</v>
      </c>
      <c r="H807" s="10">
        <v>196265856718</v>
      </c>
    </row>
    <row r="808" spans="1:8" x14ac:dyDescent="0.25">
      <c r="A808" s="11" t="s">
        <v>1044</v>
      </c>
      <c r="B808" s="11" t="s">
        <v>1045</v>
      </c>
      <c r="C808" s="11" t="s">
        <v>1182</v>
      </c>
      <c r="D808" s="11" t="s">
        <v>488</v>
      </c>
      <c r="E808" s="11" t="s">
        <v>489</v>
      </c>
      <c r="F808" s="11" t="s">
        <v>9</v>
      </c>
      <c r="G808" s="13">
        <v>1</v>
      </c>
      <c r="H808" s="10">
        <v>196265899333</v>
      </c>
    </row>
    <row r="809" spans="1:8" x14ac:dyDescent="0.25">
      <c r="A809" s="11" t="s">
        <v>474</v>
      </c>
      <c r="B809" s="11" t="s">
        <v>475</v>
      </c>
      <c r="C809" s="11" t="s">
        <v>1184</v>
      </c>
      <c r="D809" s="11" t="s">
        <v>476</v>
      </c>
      <c r="E809" s="11" t="s">
        <v>477</v>
      </c>
      <c r="F809" s="11" t="s">
        <v>1</v>
      </c>
      <c r="G809" s="13">
        <v>8</v>
      </c>
      <c r="H809" s="10">
        <v>196265892488</v>
      </c>
    </row>
    <row r="810" spans="1:8" x14ac:dyDescent="0.25">
      <c r="A810" s="11" t="s">
        <v>474</v>
      </c>
      <c r="B810" s="11" t="s">
        <v>475</v>
      </c>
      <c r="C810" s="11" t="s">
        <v>1184</v>
      </c>
      <c r="D810" s="11" t="s">
        <v>476</v>
      </c>
      <c r="E810" s="11" t="s">
        <v>477</v>
      </c>
      <c r="F810" s="11" t="s">
        <v>14</v>
      </c>
      <c r="G810" s="13">
        <v>7</v>
      </c>
      <c r="H810" s="10">
        <v>196265892495</v>
      </c>
    </row>
    <row r="811" spans="1:8" x14ac:dyDescent="0.25">
      <c r="A811" s="11" t="s">
        <v>474</v>
      </c>
      <c r="B811" s="11" t="s">
        <v>475</v>
      </c>
      <c r="C811" s="11" t="s">
        <v>1184</v>
      </c>
      <c r="D811" s="11" t="s">
        <v>476</v>
      </c>
      <c r="E811" s="11" t="s">
        <v>477</v>
      </c>
      <c r="F811" s="11" t="s">
        <v>2</v>
      </c>
      <c r="G811" s="13">
        <v>4</v>
      </c>
      <c r="H811" s="10">
        <v>196265892501</v>
      </c>
    </row>
    <row r="812" spans="1:8" x14ac:dyDescent="0.25">
      <c r="A812" s="11" t="s">
        <v>474</v>
      </c>
      <c r="B812" s="11" t="s">
        <v>475</v>
      </c>
      <c r="C812" s="11" t="s">
        <v>1184</v>
      </c>
      <c r="D812" s="11" t="s">
        <v>476</v>
      </c>
      <c r="E812" s="11" t="s">
        <v>477</v>
      </c>
      <c r="F812" s="11" t="s">
        <v>11</v>
      </c>
      <c r="G812" s="13">
        <v>2</v>
      </c>
      <c r="H812" s="10">
        <v>196265892457</v>
      </c>
    </row>
    <row r="813" spans="1:8" x14ac:dyDescent="0.25">
      <c r="A813" s="11" t="s">
        <v>474</v>
      </c>
      <c r="B813" s="11" t="s">
        <v>475</v>
      </c>
      <c r="C813" s="11" t="s">
        <v>1184</v>
      </c>
      <c r="D813" s="11" t="s">
        <v>476</v>
      </c>
      <c r="E813" s="11" t="s">
        <v>477</v>
      </c>
      <c r="F813" s="11" t="s">
        <v>5</v>
      </c>
      <c r="G813" s="13">
        <v>6</v>
      </c>
      <c r="H813" s="10">
        <v>196265892464</v>
      </c>
    </row>
    <row r="814" spans="1:8" x14ac:dyDescent="0.25">
      <c r="A814" s="11" t="s">
        <v>474</v>
      </c>
      <c r="B814" s="11" t="s">
        <v>475</v>
      </c>
      <c r="C814" s="11" t="s">
        <v>1184</v>
      </c>
      <c r="D814" s="11" t="s">
        <v>476</v>
      </c>
      <c r="E814" s="11" t="s">
        <v>477</v>
      </c>
      <c r="F814" s="11" t="s">
        <v>12</v>
      </c>
      <c r="G814" s="13">
        <v>8</v>
      </c>
      <c r="H814" s="10">
        <v>196265892471</v>
      </c>
    </row>
    <row r="815" spans="1:8" x14ac:dyDescent="0.25">
      <c r="A815" s="11" t="s">
        <v>474</v>
      </c>
      <c r="B815" s="11" t="s">
        <v>475</v>
      </c>
      <c r="C815" s="11" t="s">
        <v>1184</v>
      </c>
      <c r="D815" s="11" t="s">
        <v>480</v>
      </c>
      <c r="E815" s="11" t="s">
        <v>481</v>
      </c>
      <c r="F815" s="11" t="s">
        <v>1</v>
      </c>
      <c r="G815" s="13">
        <v>5</v>
      </c>
      <c r="H815" s="10">
        <v>196265892570</v>
      </c>
    </row>
    <row r="816" spans="1:8" x14ac:dyDescent="0.25">
      <c r="A816" s="11" t="s">
        <v>474</v>
      </c>
      <c r="B816" s="11" t="s">
        <v>475</v>
      </c>
      <c r="C816" s="11" t="s">
        <v>1184</v>
      </c>
      <c r="D816" s="11" t="s">
        <v>480</v>
      </c>
      <c r="E816" s="11" t="s">
        <v>481</v>
      </c>
      <c r="F816" s="11" t="s">
        <v>14</v>
      </c>
      <c r="G816" s="13">
        <v>4</v>
      </c>
      <c r="H816" s="10">
        <v>196265892587</v>
      </c>
    </row>
    <row r="817" spans="1:8" x14ac:dyDescent="0.25">
      <c r="A817" s="11" t="s">
        <v>474</v>
      </c>
      <c r="B817" s="11" t="s">
        <v>475</v>
      </c>
      <c r="C817" s="11" t="s">
        <v>1184</v>
      </c>
      <c r="D817" s="11" t="s">
        <v>480</v>
      </c>
      <c r="E817" s="11" t="s">
        <v>481</v>
      </c>
      <c r="F817" s="11" t="s">
        <v>11</v>
      </c>
      <c r="G817" s="13">
        <v>4</v>
      </c>
      <c r="H817" s="10">
        <v>196265892549</v>
      </c>
    </row>
    <row r="818" spans="1:8" x14ac:dyDescent="0.25">
      <c r="A818" s="11" t="s">
        <v>474</v>
      </c>
      <c r="B818" s="11" t="s">
        <v>475</v>
      </c>
      <c r="C818" s="11" t="s">
        <v>1184</v>
      </c>
      <c r="D818" s="11" t="s">
        <v>480</v>
      </c>
      <c r="E818" s="11" t="s">
        <v>481</v>
      </c>
      <c r="F818" s="11" t="s">
        <v>5</v>
      </c>
      <c r="G818" s="13">
        <v>3</v>
      </c>
      <c r="H818" s="10">
        <v>196265892556</v>
      </c>
    </row>
    <row r="819" spans="1:8" x14ac:dyDescent="0.25">
      <c r="A819" s="11" t="s">
        <v>474</v>
      </c>
      <c r="B819" s="11" t="s">
        <v>475</v>
      </c>
      <c r="C819" s="11" t="s">
        <v>1184</v>
      </c>
      <c r="D819" s="11" t="s">
        <v>480</v>
      </c>
      <c r="E819" s="11" t="s">
        <v>481</v>
      </c>
      <c r="F819" s="11" t="s">
        <v>12</v>
      </c>
      <c r="G819" s="13">
        <v>5</v>
      </c>
      <c r="H819" s="10">
        <v>196265892563</v>
      </c>
    </row>
    <row r="820" spans="1:8" x14ac:dyDescent="0.25">
      <c r="A820" s="11" t="s">
        <v>1048</v>
      </c>
      <c r="B820" s="11" t="s">
        <v>1049</v>
      </c>
      <c r="C820" s="11" t="s">
        <v>1182</v>
      </c>
      <c r="D820" s="11" t="s">
        <v>504</v>
      </c>
      <c r="E820" s="11" t="s">
        <v>505</v>
      </c>
      <c r="F820" s="11" t="s">
        <v>4</v>
      </c>
      <c r="G820" s="13">
        <v>1</v>
      </c>
      <c r="H820" s="10">
        <v>196265879915</v>
      </c>
    </row>
    <row r="821" spans="1:8" x14ac:dyDescent="0.25">
      <c r="A821" s="11" t="s">
        <v>1052</v>
      </c>
      <c r="B821" s="11" t="s">
        <v>1053</v>
      </c>
      <c r="C821" s="11" t="s">
        <v>1182</v>
      </c>
      <c r="D821" s="11" t="s">
        <v>339</v>
      </c>
      <c r="E821" s="11" t="s">
        <v>340</v>
      </c>
      <c r="F821" s="11" t="s">
        <v>7</v>
      </c>
      <c r="G821" s="13">
        <v>1</v>
      </c>
      <c r="H821" s="10">
        <v>196265857821</v>
      </c>
    </row>
    <row r="822" spans="1:8" x14ac:dyDescent="0.25">
      <c r="A822" s="11" t="s">
        <v>1052</v>
      </c>
      <c r="B822" s="11" t="s">
        <v>1053</v>
      </c>
      <c r="C822" s="11" t="s">
        <v>1182</v>
      </c>
      <c r="D822" s="11" t="s">
        <v>339</v>
      </c>
      <c r="E822" s="11" t="s">
        <v>340</v>
      </c>
      <c r="F822" s="11" t="s">
        <v>3</v>
      </c>
      <c r="G822" s="13">
        <v>8</v>
      </c>
      <c r="H822" s="10">
        <v>196265857838</v>
      </c>
    </row>
    <row r="823" spans="1:8" x14ac:dyDescent="0.25">
      <c r="A823" s="11" t="s">
        <v>1052</v>
      </c>
      <c r="B823" s="11" t="s">
        <v>1053</v>
      </c>
      <c r="C823" s="11" t="s">
        <v>1182</v>
      </c>
      <c r="D823" s="11" t="s">
        <v>339</v>
      </c>
      <c r="E823" s="11" t="s">
        <v>340</v>
      </c>
      <c r="F823" s="11" t="s">
        <v>8</v>
      </c>
      <c r="G823" s="13">
        <v>4</v>
      </c>
      <c r="H823" s="10">
        <v>196265857845</v>
      </c>
    </row>
    <row r="824" spans="1:8" x14ac:dyDescent="0.25">
      <c r="A824" s="11" t="s">
        <v>1052</v>
      </c>
      <c r="B824" s="11" t="s">
        <v>1053</v>
      </c>
      <c r="C824" s="11" t="s">
        <v>1182</v>
      </c>
      <c r="D824" s="11" t="s">
        <v>339</v>
      </c>
      <c r="E824" s="11" t="s">
        <v>340</v>
      </c>
      <c r="F824" s="11" t="s">
        <v>4</v>
      </c>
      <c r="G824" s="13">
        <v>1</v>
      </c>
      <c r="H824" s="10">
        <v>196265857869</v>
      </c>
    </row>
    <row r="825" spans="1:8" x14ac:dyDescent="0.25">
      <c r="A825" s="11" t="s">
        <v>484</v>
      </c>
      <c r="B825" s="11" t="s">
        <v>485</v>
      </c>
      <c r="C825" s="11" t="s">
        <v>1184</v>
      </c>
      <c r="D825" s="11" t="s">
        <v>488</v>
      </c>
      <c r="E825" s="11" t="s">
        <v>489</v>
      </c>
      <c r="F825" s="11" t="s">
        <v>6</v>
      </c>
      <c r="G825" s="13">
        <v>1</v>
      </c>
      <c r="H825" s="10">
        <v>196265890262</v>
      </c>
    </row>
    <row r="826" spans="1:8" x14ac:dyDescent="0.25">
      <c r="A826" s="11" t="s">
        <v>484</v>
      </c>
      <c r="B826" s="11" t="s">
        <v>485</v>
      </c>
      <c r="C826" s="11" t="s">
        <v>1184</v>
      </c>
      <c r="D826" s="11" t="s">
        <v>488</v>
      </c>
      <c r="E826" s="11" t="s">
        <v>489</v>
      </c>
      <c r="F826" s="11" t="s">
        <v>7</v>
      </c>
      <c r="G826" s="13">
        <v>1</v>
      </c>
      <c r="H826" s="10">
        <v>196265890279</v>
      </c>
    </row>
    <row r="827" spans="1:8" x14ac:dyDescent="0.25">
      <c r="A827" s="11" t="s">
        <v>484</v>
      </c>
      <c r="B827" s="11" t="s">
        <v>485</v>
      </c>
      <c r="C827" s="11" t="s">
        <v>1184</v>
      </c>
      <c r="D827" s="11" t="s">
        <v>488</v>
      </c>
      <c r="E827" s="11" t="s">
        <v>489</v>
      </c>
      <c r="F827" s="11" t="s">
        <v>8</v>
      </c>
      <c r="G827" s="13">
        <v>1</v>
      </c>
      <c r="H827" s="10">
        <v>196265890293</v>
      </c>
    </row>
    <row r="828" spans="1:8" x14ac:dyDescent="0.25">
      <c r="A828" s="11" t="s">
        <v>484</v>
      </c>
      <c r="B828" s="11" t="s">
        <v>485</v>
      </c>
      <c r="C828" s="11" t="s">
        <v>1184</v>
      </c>
      <c r="D828" s="11" t="s">
        <v>488</v>
      </c>
      <c r="E828" s="11" t="s">
        <v>489</v>
      </c>
      <c r="F828" s="11" t="s">
        <v>9</v>
      </c>
      <c r="G828" s="13">
        <v>2</v>
      </c>
      <c r="H828" s="10">
        <v>196265892709</v>
      </c>
    </row>
    <row r="829" spans="1:8" x14ac:dyDescent="0.25">
      <c r="A829" s="11" t="s">
        <v>484</v>
      </c>
      <c r="B829" s="11" t="s">
        <v>485</v>
      </c>
      <c r="C829" s="11" t="s">
        <v>1184</v>
      </c>
      <c r="D829" s="11" t="s">
        <v>488</v>
      </c>
      <c r="E829" s="11" t="s">
        <v>489</v>
      </c>
      <c r="F829" s="11" t="s">
        <v>4</v>
      </c>
      <c r="G829" s="13">
        <v>2</v>
      </c>
      <c r="H829" s="10">
        <v>196265892716</v>
      </c>
    </row>
    <row r="830" spans="1:8" x14ac:dyDescent="0.25">
      <c r="A830" s="11" t="s">
        <v>484</v>
      </c>
      <c r="B830" s="11" t="s">
        <v>485</v>
      </c>
      <c r="C830" s="11" t="s">
        <v>1184</v>
      </c>
      <c r="D830" s="11" t="s">
        <v>476</v>
      </c>
      <c r="E830" s="11" t="s">
        <v>477</v>
      </c>
      <c r="F830" s="11" t="s">
        <v>6</v>
      </c>
      <c r="G830" s="13">
        <v>1</v>
      </c>
      <c r="H830" s="10">
        <v>196265892648</v>
      </c>
    </row>
    <row r="831" spans="1:8" x14ac:dyDescent="0.25">
      <c r="A831" s="11" t="s">
        <v>484</v>
      </c>
      <c r="B831" s="11" t="s">
        <v>485</v>
      </c>
      <c r="C831" s="11" t="s">
        <v>1184</v>
      </c>
      <c r="D831" s="11" t="s">
        <v>476</v>
      </c>
      <c r="E831" s="11" t="s">
        <v>477</v>
      </c>
      <c r="F831" s="11" t="s">
        <v>7</v>
      </c>
      <c r="G831" s="13">
        <v>1</v>
      </c>
      <c r="H831" s="10">
        <v>196265892655</v>
      </c>
    </row>
    <row r="832" spans="1:8" x14ac:dyDescent="0.25">
      <c r="A832" s="11" t="s">
        <v>484</v>
      </c>
      <c r="B832" s="11" t="s">
        <v>485</v>
      </c>
      <c r="C832" s="11" t="s">
        <v>1184</v>
      </c>
      <c r="D832" s="11" t="s">
        <v>476</v>
      </c>
      <c r="E832" s="11" t="s">
        <v>477</v>
      </c>
      <c r="F832" s="11" t="s">
        <v>3</v>
      </c>
      <c r="G832" s="13">
        <v>1</v>
      </c>
      <c r="H832" s="10">
        <v>196265892662</v>
      </c>
    </row>
    <row r="833" spans="1:8" x14ac:dyDescent="0.25">
      <c r="A833" s="11" t="s">
        <v>484</v>
      </c>
      <c r="B833" s="11" t="s">
        <v>485</v>
      </c>
      <c r="C833" s="11" t="s">
        <v>1184</v>
      </c>
      <c r="D833" s="11" t="s">
        <v>476</v>
      </c>
      <c r="E833" s="11" t="s">
        <v>477</v>
      </c>
      <c r="F833" s="11" t="s">
        <v>8</v>
      </c>
      <c r="G833" s="13">
        <v>1</v>
      </c>
      <c r="H833" s="10">
        <v>196265892679</v>
      </c>
    </row>
    <row r="834" spans="1:8" x14ac:dyDescent="0.25">
      <c r="A834" s="11" t="s">
        <v>484</v>
      </c>
      <c r="B834" s="11" t="s">
        <v>485</v>
      </c>
      <c r="C834" s="11" t="s">
        <v>1184</v>
      </c>
      <c r="D834" s="11" t="s">
        <v>476</v>
      </c>
      <c r="E834" s="11" t="s">
        <v>477</v>
      </c>
      <c r="F834" s="11" t="s">
        <v>4</v>
      </c>
      <c r="G834" s="13">
        <v>2</v>
      </c>
      <c r="H834" s="10">
        <v>196265892693</v>
      </c>
    </row>
    <row r="835" spans="1:8" x14ac:dyDescent="0.25">
      <c r="A835" s="11" t="s">
        <v>484</v>
      </c>
      <c r="B835" s="11" t="s">
        <v>485</v>
      </c>
      <c r="C835" s="11" t="s">
        <v>1184</v>
      </c>
      <c r="D835" s="11" t="s">
        <v>476</v>
      </c>
      <c r="E835" s="11" t="s">
        <v>477</v>
      </c>
      <c r="F835" s="11" t="s">
        <v>10</v>
      </c>
      <c r="G835" s="13">
        <v>2</v>
      </c>
      <c r="H835" s="10">
        <v>196265892631</v>
      </c>
    </row>
    <row r="836" spans="1:8" x14ac:dyDescent="0.25">
      <c r="A836" s="11" t="s">
        <v>484</v>
      </c>
      <c r="B836" s="11" t="s">
        <v>485</v>
      </c>
      <c r="C836" s="11" t="s">
        <v>1184</v>
      </c>
      <c r="D836" s="11" t="s">
        <v>480</v>
      </c>
      <c r="E836" s="11" t="s">
        <v>481</v>
      </c>
      <c r="F836" s="11" t="s">
        <v>6</v>
      </c>
      <c r="G836" s="13">
        <v>2</v>
      </c>
      <c r="H836" s="10">
        <v>196265892730</v>
      </c>
    </row>
    <row r="837" spans="1:8" x14ac:dyDescent="0.25">
      <c r="A837" s="11" t="s">
        <v>484</v>
      </c>
      <c r="B837" s="11" t="s">
        <v>485</v>
      </c>
      <c r="C837" s="11" t="s">
        <v>1184</v>
      </c>
      <c r="D837" s="11" t="s">
        <v>480</v>
      </c>
      <c r="E837" s="11" t="s">
        <v>481</v>
      </c>
      <c r="F837" s="11" t="s">
        <v>7</v>
      </c>
      <c r="G837" s="13">
        <v>2</v>
      </c>
      <c r="H837" s="10">
        <v>196265892747</v>
      </c>
    </row>
    <row r="838" spans="1:8" x14ac:dyDescent="0.25">
      <c r="A838" s="11" t="s">
        <v>484</v>
      </c>
      <c r="B838" s="11" t="s">
        <v>485</v>
      </c>
      <c r="C838" s="11" t="s">
        <v>1184</v>
      </c>
      <c r="D838" s="11" t="s">
        <v>480</v>
      </c>
      <c r="E838" s="11" t="s">
        <v>481</v>
      </c>
      <c r="F838" s="11" t="s">
        <v>8</v>
      </c>
      <c r="G838" s="13">
        <v>2</v>
      </c>
      <c r="H838" s="10">
        <v>196265892761</v>
      </c>
    </row>
    <row r="839" spans="1:8" x14ac:dyDescent="0.25">
      <c r="A839" s="11" t="s">
        <v>484</v>
      </c>
      <c r="B839" s="11" t="s">
        <v>485</v>
      </c>
      <c r="C839" s="11" t="s">
        <v>1184</v>
      </c>
      <c r="D839" s="11" t="s">
        <v>480</v>
      </c>
      <c r="E839" s="11" t="s">
        <v>481</v>
      </c>
      <c r="F839" s="11" t="s">
        <v>9</v>
      </c>
      <c r="G839" s="13">
        <v>2</v>
      </c>
      <c r="H839" s="10">
        <v>196265892778</v>
      </c>
    </row>
    <row r="840" spans="1:8" x14ac:dyDescent="0.25">
      <c r="A840" s="11" t="s">
        <v>484</v>
      </c>
      <c r="B840" s="11" t="s">
        <v>485</v>
      </c>
      <c r="C840" s="11" t="s">
        <v>1184</v>
      </c>
      <c r="D840" s="11" t="s">
        <v>480</v>
      </c>
      <c r="E840" s="11" t="s">
        <v>481</v>
      </c>
      <c r="F840" s="11" t="s">
        <v>4</v>
      </c>
      <c r="G840" s="13">
        <v>2</v>
      </c>
      <c r="H840" s="10">
        <v>196265892785</v>
      </c>
    </row>
    <row r="841" spans="1:8" x14ac:dyDescent="0.25">
      <c r="A841" s="11" t="s">
        <v>494</v>
      </c>
      <c r="B841" s="11" t="s">
        <v>495</v>
      </c>
      <c r="C841" s="11" t="s">
        <v>1184</v>
      </c>
      <c r="D841" s="11" t="s">
        <v>498</v>
      </c>
      <c r="E841" s="11" t="s">
        <v>499</v>
      </c>
      <c r="F841" s="11" t="s">
        <v>23</v>
      </c>
      <c r="G841" s="13">
        <v>2.9999999999999858</v>
      </c>
      <c r="H841" s="10">
        <v>196265887545</v>
      </c>
    </row>
    <row r="842" spans="1:8" x14ac:dyDescent="0.25">
      <c r="A842" s="11" t="s">
        <v>494</v>
      </c>
      <c r="B842" s="11" t="s">
        <v>495</v>
      </c>
      <c r="C842" s="11" t="s">
        <v>1184</v>
      </c>
      <c r="D842" s="11" t="s">
        <v>498</v>
      </c>
      <c r="E842" s="11" t="s">
        <v>499</v>
      </c>
      <c r="F842" s="11" t="s">
        <v>24</v>
      </c>
      <c r="G842" s="13">
        <v>14.999999999999989</v>
      </c>
      <c r="H842" s="10">
        <v>196265887552</v>
      </c>
    </row>
    <row r="843" spans="1:8" x14ac:dyDescent="0.25">
      <c r="A843" s="11" t="s">
        <v>494</v>
      </c>
      <c r="B843" s="11" t="s">
        <v>495</v>
      </c>
      <c r="C843" s="11" t="s">
        <v>1184</v>
      </c>
      <c r="D843" s="11" t="s">
        <v>498</v>
      </c>
      <c r="E843" s="11" t="s">
        <v>499</v>
      </c>
      <c r="F843" s="11" t="s">
        <v>25</v>
      </c>
      <c r="G843" s="13">
        <v>3</v>
      </c>
      <c r="H843" s="10">
        <v>196265887569</v>
      </c>
    </row>
    <row r="844" spans="1:8" x14ac:dyDescent="0.25">
      <c r="A844" s="11" t="s">
        <v>494</v>
      </c>
      <c r="B844" s="11" t="s">
        <v>495</v>
      </c>
      <c r="C844" s="11" t="s">
        <v>1184</v>
      </c>
      <c r="D844" s="11" t="s">
        <v>498</v>
      </c>
      <c r="E844" s="11" t="s">
        <v>499</v>
      </c>
      <c r="F844" s="11" t="s">
        <v>26</v>
      </c>
      <c r="G844" s="13">
        <v>6</v>
      </c>
      <c r="H844" s="10">
        <v>196265887576</v>
      </c>
    </row>
    <row r="845" spans="1:8" x14ac:dyDescent="0.25">
      <c r="A845" s="11" t="s">
        <v>494</v>
      </c>
      <c r="B845" s="11" t="s">
        <v>495</v>
      </c>
      <c r="C845" s="11" t="s">
        <v>1184</v>
      </c>
      <c r="D845" s="11" t="s">
        <v>498</v>
      </c>
      <c r="E845" s="11" t="s">
        <v>499</v>
      </c>
      <c r="F845" s="11" t="s">
        <v>27</v>
      </c>
      <c r="G845" s="13">
        <v>12</v>
      </c>
      <c r="H845" s="10">
        <v>196265887583</v>
      </c>
    </row>
    <row r="846" spans="1:8" x14ac:dyDescent="0.25">
      <c r="A846" s="11" t="s">
        <v>494</v>
      </c>
      <c r="B846" s="11" t="s">
        <v>495</v>
      </c>
      <c r="C846" s="11" t="s">
        <v>1184</v>
      </c>
      <c r="D846" s="11" t="s">
        <v>470</v>
      </c>
      <c r="E846" s="11" t="s">
        <v>471</v>
      </c>
      <c r="F846" s="11" t="s">
        <v>23</v>
      </c>
      <c r="G846" s="13">
        <v>11</v>
      </c>
      <c r="H846" s="10">
        <v>196265880584</v>
      </c>
    </row>
    <row r="847" spans="1:8" x14ac:dyDescent="0.25">
      <c r="A847" s="11" t="s">
        <v>494</v>
      </c>
      <c r="B847" s="11" t="s">
        <v>495</v>
      </c>
      <c r="C847" s="11" t="s">
        <v>1184</v>
      </c>
      <c r="D847" s="11" t="s">
        <v>470</v>
      </c>
      <c r="E847" s="11" t="s">
        <v>471</v>
      </c>
      <c r="F847" s="11" t="s">
        <v>24</v>
      </c>
      <c r="G847" s="13">
        <v>10</v>
      </c>
      <c r="H847" s="10">
        <v>196265880591</v>
      </c>
    </row>
    <row r="848" spans="1:8" x14ac:dyDescent="0.25">
      <c r="A848" s="11" t="s">
        <v>494</v>
      </c>
      <c r="B848" s="11" t="s">
        <v>495</v>
      </c>
      <c r="C848" s="11" t="s">
        <v>1184</v>
      </c>
      <c r="D848" s="11" t="s">
        <v>470</v>
      </c>
      <c r="E848" s="11" t="s">
        <v>471</v>
      </c>
      <c r="F848" s="11" t="s">
        <v>25</v>
      </c>
      <c r="G848" s="13">
        <v>12</v>
      </c>
      <c r="H848" s="10">
        <v>196265880607</v>
      </c>
    </row>
    <row r="849" spans="1:8" x14ac:dyDescent="0.25">
      <c r="A849" s="11" t="s">
        <v>494</v>
      </c>
      <c r="B849" s="11" t="s">
        <v>495</v>
      </c>
      <c r="C849" s="11" t="s">
        <v>1184</v>
      </c>
      <c r="D849" s="11" t="s">
        <v>470</v>
      </c>
      <c r="E849" s="11" t="s">
        <v>471</v>
      </c>
      <c r="F849" s="11" t="s">
        <v>26</v>
      </c>
      <c r="G849" s="13">
        <v>12</v>
      </c>
      <c r="H849" s="10">
        <v>196265880614</v>
      </c>
    </row>
    <row r="850" spans="1:8" x14ac:dyDescent="0.25">
      <c r="A850" s="11" t="s">
        <v>494</v>
      </c>
      <c r="B850" s="11" t="s">
        <v>495</v>
      </c>
      <c r="C850" s="11" t="s">
        <v>1184</v>
      </c>
      <c r="D850" s="11" t="s">
        <v>470</v>
      </c>
      <c r="E850" s="11" t="s">
        <v>471</v>
      </c>
      <c r="F850" s="11" t="s">
        <v>27</v>
      </c>
      <c r="G850" s="13">
        <v>12</v>
      </c>
      <c r="H850" s="10">
        <v>196265880621</v>
      </c>
    </row>
    <row r="851" spans="1:8" x14ac:dyDescent="0.25">
      <c r="A851" s="11" t="s">
        <v>494</v>
      </c>
      <c r="B851" s="11" t="s">
        <v>495</v>
      </c>
      <c r="C851" s="11" t="s">
        <v>1184</v>
      </c>
      <c r="D851" s="11" t="s">
        <v>470</v>
      </c>
      <c r="E851" s="11" t="s">
        <v>471</v>
      </c>
      <c r="F851" s="11" t="s">
        <v>28</v>
      </c>
      <c r="G851" s="13">
        <v>5</v>
      </c>
      <c r="H851" s="10">
        <v>196265880638</v>
      </c>
    </row>
    <row r="852" spans="1:8" x14ac:dyDescent="0.25">
      <c r="A852" s="11" t="s">
        <v>1056</v>
      </c>
      <c r="B852" s="11" t="s">
        <v>1057</v>
      </c>
      <c r="C852" s="11" t="s">
        <v>1182</v>
      </c>
      <c r="D852" s="11" t="s">
        <v>1058</v>
      </c>
      <c r="E852" s="11" t="s">
        <v>1059</v>
      </c>
      <c r="F852" s="11" t="s">
        <v>3</v>
      </c>
      <c r="G852" s="13">
        <v>3</v>
      </c>
      <c r="H852" s="10">
        <v>196265883493</v>
      </c>
    </row>
    <row r="853" spans="1:8" x14ac:dyDescent="0.25">
      <c r="A853" s="11" t="s">
        <v>502</v>
      </c>
      <c r="B853" s="11" t="s">
        <v>503</v>
      </c>
      <c r="C853" s="11" t="s">
        <v>1184</v>
      </c>
      <c r="D853" s="11" t="s">
        <v>504</v>
      </c>
      <c r="E853" s="11" t="s">
        <v>505</v>
      </c>
      <c r="F853" s="11" t="s">
        <v>26</v>
      </c>
      <c r="G853" s="13">
        <v>1</v>
      </c>
      <c r="H853" s="10">
        <v>196265887736</v>
      </c>
    </row>
    <row r="854" spans="1:8" x14ac:dyDescent="0.25">
      <c r="A854" s="11" t="s">
        <v>1062</v>
      </c>
      <c r="B854" s="11" t="s">
        <v>1063</v>
      </c>
      <c r="C854" s="11" t="s">
        <v>1182</v>
      </c>
      <c r="D854" s="11" t="s">
        <v>260</v>
      </c>
      <c r="E854" s="11" t="s">
        <v>261</v>
      </c>
      <c r="F854" s="11" t="s">
        <v>7</v>
      </c>
      <c r="G854" s="13">
        <v>1</v>
      </c>
      <c r="H854" s="10">
        <v>196265889518</v>
      </c>
    </row>
    <row r="855" spans="1:8" x14ac:dyDescent="0.25">
      <c r="A855" s="11" t="s">
        <v>508</v>
      </c>
      <c r="B855" s="11" t="s">
        <v>509</v>
      </c>
      <c r="C855" s="11" t="s">
        <v>1184</v>
      </c>
      <c r="D855" s="11" t="s">
        <v>510</v>
      </c>
      <c r="E855" s="11" t="s">
        <v>511</v>
      </c>
      <c r="F855" s="11" t="s">
        <v>23</v>
      </c>
      <c r="G855" s="13">
        <v>1</v>
      </c>
      <c r="H855" s="10">
        <v>196265893935</v>
      </c>
    </row>
    <row r="856" spans="1:8" x14ac:dyDescent="0.25">
      <c r="A856" s="11" t="s">
        <v>508</v>
      </c>
      <c r="B856" s="11" t="s">
        <v>509</v>
      </c>
      <c r="C856" s="11" t="s">
        <v>1184</v>
      </c>
      <c r="D856" s="11" t="s">
        <v>510</v>
      </c>
      <c r="E856" s="11" t="s">
        <v>511</v>
      </c>
      <c r="F856" s="11" t="s">
        <v>24</v>
      </c>
      <c r="G856" s="13">
        <v>2</v>
      </c>
      <c r="H856" s="10">
        <v>196265893942</v>
      </c>
    </row>
    <row r="857" spans="1:8" x14ac:dyDescent="0.25">
      <c r="A857" s="11" t="s">
        <v>508</v>
      </c>
      <c r="B857" s="11" t="s">
        <v>509</v>
      </c>
      <c r="C857" s="11" t="s">
        <v>1184</v>
      </c>
      <c r="D857" s="11" t="s">
        <v>510</v>
      </c>
      <c r="E857" s="11" t="s">
        <v>511</v>
      </c>
      <c r="F857" s="11" t="s">
        <v>25</v>
      </c>
      <c r="G857" s="13">
        <v>3</v>
      </c>
      <c r="H857" s="10">
        <v>196265893959</v>
      </c>
    </row>
    <row r="858" spans="1:8" x14ac:dyDescent="0.25">
      <c r="A858" s="11" t="s">
        <v>508</v>
      </c>
      <c r="B858" s="11" t="s">
        <v>509</v>
      </c>
      <c r="C858" s="11" t="s">
        <v>1184</v>
      </c>
      <c r="D858" s="11" t="s">
        <v>510</v>
      </c>
      <c r="E858" s="11" t="s">
        <v>511</v>
      </c>
      <c r="F858" s="11" t="s">
        <v>26</v>
      </c>
      <c r="G858" s="13">
        <v>3</v>
      </c>
      <c r="H858" s="10">
        <v>196265893966</v>
      </c>
    </row>
    <row r="859" spans="1:8" x14ac:dyDescent="0.25">
      <c r="A859" s="11" t="s">
        <v>508</v>
      </c>
      <c r="B859" s="11" t="s">
        <v>509</v>
      </c>
      <c r="C859" s="11" t="s">
        <v>1184</v>
      </c>
      <c r="D859" s="11" t="s">
        <v>510</v>
      </c>
      <c r="E859" s="11" t="s">
        <v>511</v>
      </c>
      <c r="F859" s="11" t="s">
        <v>27</v>
      </c>
      <c r="G859" s="13">
        <v>2</v>
      </c>
      <c r="H859" s="10">
        <v>196265893973</v>
      </c>
    </row>
    <row r="860" spans="1:8" x14ac:dyDescent="0.25">
      <c r="A860" s="11" t="s">
        <v>508</v>
      </c>
      <c r="B860" s="11" t="s">
        <v>509</v>
      </c>
      <c r="C860" s="11" t="s">
        <v>1184</v>
      </c>
      <c r="D860" s="11" t="s">
        <v>510</v>
      </c>
      <c r="E860" s="11" t="s">
        <v>511</v>
      </c>
      <c r="F860" s="11" t="s">
        <v>28</v>
      </c>
      <c r="G860" s="13">
        <v>3</v>
      </c>
      <c r="H860" s="10">
        <v>196265893980</v>
      </c>
    </row>
    <row r="861" spans="1:8" x14ac:dyDescent="0.25">
      <c r="A861" s="11" t="s">
        <v>514</v>
      </c>
      <c r="B861" s="11" t="s">
        <v>515</v>
      </c>
      <c r="C861" s="11" t="s">
        <v>1184</v>
      </c>
      <c r="D861" s="11" t="s">
        <v>510</v>
      </c>
      <c r="E861" s="11" t="s">
        <v>511</v>
      </c>
      <c r="F861" s="11" t="s">
        <v>16</v>
      </c>
      <c r="G861" s="13">
        <v>5</v>
      </c>
      <c r="H861" s="10">
        <v>196265894031</v>
      </c>
    </row>
    <row r="862" spans="1:8" x14ac:dyDescent="0.25">
      <c r="A862" s="11" t="s">
        <v>514</v>
      </c>
      <c r="B862" s="11" t="s">
        <v>515</v>
      </c>
      <c r="C862" s="11" t="s">
        <v>1184</v>
      </c>
      <c r="D862" s="11" t="s">
        <v>510</v>
      </c>
      <c r="E862" s="11" t="s">
        <v>511</v>
      </c>
      <c r="F862" s="11" t="s">
        <v>17</v>
      </c>
      <c r="G862" s="13">
        <v>7</v>
      </c>
      <c r="H862" s="10">
        <v>196265894048</v>
      </c>
    </row>
    <row r="863" spans="1:8" x14ac:dyDescent="0.25">
      <c r="A863" s="11" t="s">
        <v>514</v>
      </c>
      <c r="B863" s="11" t="s">
        <v>515</v>
      </c>
      <c r="C863" s="11" t="s">
        <v>1184</v>
      </c>
      <c r="D863" s="11" t="s">
        <v>510</v>
      </c>
      <c r="E863" s="11" t="s">
        <v>511</v>
      </c>
      <c r="F863" s="11" t="s">
        <v>18</v>
      </c>
      <c r="G863" s="13">
        <v>5</v>
      </c>
      <c r="H863" s="10">
        <v>196265894055</v>
      </c>
    </row>
    <row r="864" spans="1:8" x14ac:dyDescent="0.25">
      <c r="A864" s="11" t="s">
        <v>514</v>
      </c>
      <c r="B864" s="11" t="s">
        <v>515</v>
      </c>
      <c r="C864" s="11" t="s">
        <v>1184</v>
      </c>
      <c r="D864" s="11" t="s">
        <v>510</v>
      </c>
      <c r="E864" s="11" t="s">
        <v>511</v>
      </c>
      <c r="F864" s="11" t="s">
        <v>19</v>
      </c>
      <c r="G864" s="13">
        <v>7</v>
      </c>
      <c r="H864" s="10">
        <v>196265894062</v>
      </c>
    </row>
    <row r="865" spans="1:8" x14ac:dyDescent="0.25">
      <c r="A865" s="11" t="s">
        <v>514</v>
      </c>
      <c r="B865" s="11" t="s">
        <v>515</v>
      </c>
      <c r="C865" s="11" t="s">
        <v>1184</v>
      </c>
      <c r="D865" s="11" t="s">
        <v>510</v>
      </c>
      <c r="E865" s="11" t="s">
        <v>511</v>
      </c>
      <c r="F865" s="11" t="s">
        <v>20</v>
      </c>
      <c r="G865" s="13">
        <v>9</v>
      </c>
      <c r="H865" s="10">
        <v>196265894079</v>
      </c>
    </row>
    <row r="866" spans="1:8" x14ac:dyDescent="0.25">
      <c r="A866" s="11" t="s">
        <v>514</v>
      </c>
      <c r="B866" s="11" t="s">
        <v>515</v>
      </c>
      <c r="C866" s="11" t="s">
        <v>1184</v>
      </c>
      <c r="D866" s="11" t="s">
        <v>510</v>
      </c>
      <c r="E866" s="11" t="s">
        <v>511</v>
      </c>
      <c r="F866" s="11" t="s">
        <v>21</v>
      </c>
      <c r="G866" s="13">
        <v>10</v>
      </c>
      <c r="H866" s="10">
        <v>196265894086</v>
      </c>
    </row>
    <row r="867" spans="1:8" x14ac:dyDescent="0.25">
      <c r="A867" s="11" t="s">
        <v>514</v>
      </c>
      <c r="B867" s="11" t="s">
        <v>515</v>
      </c>
      <c r="C867" s="11" t="s">
        <v>1184</v>
      </c>
      <c r="D867" s="11" t="s">
        <v>510</v>
      </c>
      <c r="E867" s="11" t="s">
        <v>511</v>
      </c>
      <c r="F867" s="11" t="s">
        <v>22</v>
      </c>
      <c r="G867" s="13">
        <v>8</v>
      </c>
      <c r="H867" s="10">
        <v>196265894024</v>
      </c>
    </row>
    <row r="868" spans="1:8" x14ac:dyDescent="0.25">
      <c r="A868" s="11" t="s">
        <v>1066</v>
      </c>
      <c r="B868" s="11" t="s">
        <v>1067</v>
      </c>
      <c r="C868" s="11" t="s">
        <v>1182</v>
      </c>
      <c r="D868" s="11" t="s">
        <v>510</v>
      </c>
      <c r="E868" s="11" t="s">
        <v>511</v>
      </c>
      <c r="F868" s="11" t="s">
        <v>6</v>
      </c>
      <c r="G868" s="13">
        <v>14</v>
      </c>
      <c r="H868" s="10">
        <v>196265892853</v>
      </c>
    </row>
    <row r="869" spans="1:8" x14ac:dyDescent="0.25">
      <c r="A869" s="11" t="s">
        <v>1066</v>
      </c>
      <c r="B869" s="11" t="s">
        <v>1067</v>
      </c>
      <c r="C869" s="11" t="s">
        <v>1182</v>
      </c>
      <c r="D869" s="11" t="s">
        <v>510</v>
      </c>
      <c r="E869" s="11" t="s">
        <v>511</v>
      </c>
      <c r="F869" s="11" t="s">
        <v>7</v>
      </c>
      <c r="G869" s="13">
        <v>29</v>
      </c>
      <c r="H869" s="10">
        <v>196265892860</v>
      </c>
    </row>
    <row r="870" spans="1:8" x14ac:dyDescent="0.25">
      <c r="A870" s="11" t="s">
        <v>1066</v>
      </c>
      <c r="B870" s="11" t="s">
        <v>1067</v>
      </c>
      <c r="C870" s="11" t="s">
        <v>1182</v>
      </c>
      <c r="D870" s="11" t="s">
        <v>510</v>
      </c>
      <c r="E870" s="11" t="s">
        <v>511</v>
      </c>
      <c r="F870" s="11" t="s">
        <v>3</v>
      </c>
      <c r="G870" s="13">
        <v>15</v>
      </c>
      <c r="H870" s="10">
        <v>196265892877</v>
      </c>
    </row>
    <row r="871" spans="1:8" x14ac:dyDescent="0.25">
      <c r="A871" s="11" t="s">
        <v>1066</v>
      </c>
      <c r="B871" s="11" t="s">
        <v>1067</v>
      </c>
      <c r="C871" s="11" t="s">
        <v>1182</v>
      </c>
      <c r="D871" s="11" t="s">
        <v>510</v>
      </c>
      <c r="E871" s="11" t="s">
        <v>511</v>
      </c>
      <c r="F871" s="11" t="s">
        <v>8</v>
      </c>
      <c r="G871" s="13">
        <v>32</v>
      </c>
      <c r="H871" s="10">
        <v>196265892884</v>
      </c>
    </row>
    <row r="872" spans="1:8" x14ac:dyDescent="0.25">
      <c r="A872" s="11" t="s">
        <v>1066</v>
      </c>
      <c r="B872" s="11" t="s">
        <v>1067</v>
      </c>
      <c r="C872" s="11" t="s">
        <v>1182</v>
      </c>
      <c r="D872" s="11" t="s">
        <v>510</v>
      </c>
      <c r="E872" s="11" t="s">
        <v>511</v>
      </c>
      <c r="F872" s="11" t="s">
        <v>9</v>
      </c>
      <c r="G872" s="13">
        <v>33</v>
      </c>
      <c r="H872" s="10">
        <v>196265892891</v>
      </c>
    </row>
    <row r="873" spans="1:8" x14ac:dyDescent="0.25">
      <c r="A873" s="11" t="s">
        <v>1066</v>
      </c>
      <c r="B873" s="11" t="s">
        <v>1067</v>
      </c>
      <c r="C873" s="11" t="s">
        <v>1182</v>
      </c>
      <c r="D873" s="11" t="s">
        <v>510</v>
      </c>
      <c r="E873" s="11" t="s">
        <v>511</v>
      </c>
      <c r="F873" s="11" t="s">
        <v>4</v>
      </c>
      <c r="G873" s="13">
        <v>22</v>
      </c>
      <c r="H873" s="10">
        <v>196265892907</v>
      </c>
    </row>
    <row r="874" spans="1:8" x14ac:dyDescent="0.25">
      <c r="A874" s="11" t="s">
        <v>1066</v>
      </c>
      <c r="B874" s="11" t="s">
        <v>1067</v>
      </c>
      <c r="C874" s="11" t="s">
        <v>1182</v>
      </c>
      <c r="D874" s="11" t="s">
        <v>510</v>
      </c>
      <c r="E874" s="11" t="s">
        <v>511</v>
      </c>
      <c r="F874" s="11" t="s">
        <v>10</v>
      </c>
      <c r="G874" s="13">
        <v>17</v>
      </c>
      <c r="H874" s="10">
        <v>196265892792</v>
      </c>
    </row>
    <row r="875" spans="1:8" x14ac:dyDescent="0.25">
      <c r="A875" s="11" t="s">
        <v>1066</v>
      </c>
      <c r="B875" s="11" t="s">
        <v>1067</v>
      </c>
      <c r="C875" s="11" t="s">
        <v>1182</v>
      </c>
      <c r="D875" s="11" t="s">
        <v>510</v>
      </c>
      <c r="E875" s="11" t="s">
        <v>511</v>
      </c>
      <c r="F875" s="11" t="s">
        <v>11</v>
      </c>
      <c r="G875" s="13">
        <v>19</v>
      </c>
      <c r="H875" s="10">
        <v>196265892808</v>
      </c>
    </row>
    <row r="876" spans="1:8" x14ac:dyDescent="0.25">
      <c r="A876" s="11" t="s">
        <v>1066</v>
      </c>
      <c r="B876" s="11" t="s">
        <v>1067</v>
      </c>
      <c r="C876" s="11" t="s">
        <v>1182</v>
      </c>
      <c r="D876" s="11" t="s">
        <v>510</v>
      </c>
      <c r="E876" s="11" t="s">
        <v>511</v>
      </c>
      <c r="F876" s="11" t="s">
        <v>5</v>
      </c>
      <c r="G876" s="13">
        <v>8</v>
      </c>
      <c r="H876" s="10">
        <v>196265892815</v>
      </c>
    </row>
    <row r="877" spans="1:8" x14ac:dyDescent="0.25">
      <c r="A877" s="11" t="s">
        <v>1066</v>
      </c>
      <c r="B877" s="11" t="s">
        <v>1067</v>
      </c>
      <c r="C877" s="11" t="s">
        <v>1182</v>
      </c>
      <c r="D877" s="11" t="s">
        <v>510</v>
      </c>
      <c r="E877" s="11" t="s">
        <v>511</v>
      </c>
      <c r="F877" s="11" t="s">
        <v>12</v>
      </c>
      <c r="G877" s="13">
        <v>2</v>
      </c>
      <c r="H877" s="10">
        <v>196265892822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 w  pic</vt:lpstr>
      <vt:lpstr>EAN CODES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2026-06-09T15:44:59Z</dcterms:created>
  <dcterms:modified xsi:type="dcterms:W3CDTF">2026-07-14T08:52:40Z</dcterms:modified>
  <cp:category/>
</cp:coreProperties>
</file>